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G:\SST-DONOSO\"/>
    </mc:Choice>
  </mc:AlternateContent>
  <bookViews>
    <workbookView xWindow="-120" yWindow="-120" windowWidth="20730" windowHeight="11160" activeTab="10"/>
  </bookViews>
  <sheets>
    <sheet name="Manejo Combustibles" sheetId="23" r:id="rId1"/>
    <sheet name="Manejo Fertilizantes y Agroquím" sheetId="24" r:id="rId2"/>
    <sheet name="Vigilancia y Protección" sheetId="25" r:id="rId3"/>
    <sheet name="Obrero Atención a. Menores" sheetId="26" r:id="rId4"/>
    <sheet name="Obrero Atención A. Mayores" sheetId="27" r:id="rId5"/>
    <sheet name="Operador de Campo" sheetId="31" r:id="rId6"/>
    <sheet name="Operador Maquinaria" sheetId="6" r:id="rId7"/>
    <sheet name="Servicios Generales y limpieza " sheetId="30" r:id="rId8"/>
    <sheet name="Personal Laboratorios" sheetId="28" r:id="rId9"/>
    <sheet name="Almacen de Materiales y Acce" sheetId="29" r:id="rId10"/>
    <sheet name="Personal Administrativo" sheetId="32" r:id="rId11"/>
    <sheet name="Operario Obras Civiles" sheetId="16" state="hidden" r:id="rId12"/>
  </sheets>
  <definedNames>
    <definedName name="_xlnm._FilterDatabase" localSheetId="6" hidden="1">'Operador Maquinaria'!$A$8:$IT$16</definedName>
    <definedName name="_xlnm._FilterDatabase" localSheetId="11" hidden="1">'Operario Obras Civiles'!$A$7:$IW$31</definedName>
    <definedName name="_xlnm._FilterDatabase" localSheetId="10" hidden="1">'Personal Administrativo'!$A$8:$IU$8</definedName>
    <definedName name="_xlnm._FilterDatabase" localSheetId="8" hidden="1">'Personal Laboratorios'!$A$8:$IT$25</definedName>
    <definedName name="_xlnm.Print_Area" localSheetId="0">'Manejo Combustibles'!$A$1:$P$23</definedName>
    <definedName name="_xlnm.Print_Area" localSheetId="1">'Manejo Fertilizantes y Agroquím'!$A$1:$P$24</definedName>
    <definedName name="_xlnm.Print_Area" localSheetId="4">'Obrero Atención A. Mayores'!$A$1:$P$165</definedName>
    <definedName name="_xlnm.Print_Area" localSheetId="3">'Obrero Atención a. Menores'!$A$1:$P$66</definedName>
    <definedName name="_xlnm.Print_Area" localSheetId="5">'Operador de Campo'!$A$1:$P$280</definedName>
    <definedName name="_xlnm.Print_Area" localSheetId="6">'Operador Maquinaria'!$A$1:$O$23</definedName>
    <definedName name="_xlnm.Print_Area" localSheetId="10">'Personal Administrativo'!$A$1:$P$23</definedName>
    <definedName name="_xlnm.Print_Area" localSheetId="8">'Personal Laboratorios'!$A$1:$P$33</definedName>
    <definedName name="_xlnm.Print_Area" localSheetId="2">'Vigilancia y Protección'!$A$1:$P$31</definedName>
    <definedName name="_xlnm.Print_Titles" localSheetId="0">'Manejo Combustibles'!$1:$7</definedName>
    <definedName name="_xlnm.Print_Titles" localSheetId="1">'Manejo Fertilizantes y Agroquím'!$1:$8</definedName>
    <definedName name="_xlnm.Print_Titles" localSheetId="4">'Obrero Atención A. Mayores'!$1:$8</definedName>
    <definedName name="_xlnm.Print_Titles" localSheetId="3">'Obrero Atención a. Menores'!$1:$8</definedName>
    <definedName name="_xlnm.Print_Titles" localSheetId="5">'Operador de Campo'!$1:$8</definedName>
    <definedName name="_xlnm.Print_Titles" localSheetId="6">'Operador Maquinaria'!$1:$8</definedName>
    <definedName name="_xlnm.Print_Titles" localSheetId="10">'Personal Administrativo'!$1:$8</definedName>
    <definedName name="_xlnm.Print_Titles" localSheetId="8">'Personal Laboratorios'!$1:$8</definedName>
    <definedName name="_xlnm.Print_Titles" localSheetId="2">'Vigilancia y Protección'!$1:$8</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11" i="6" l="1"/>
  <c r="N11" i="6"/>
  <c r="N271" i="31" l="1"/>
  <c r="J271" i="31"/>
  <c r="N270" i="31"/>
  <c r="J270" i="31"/>
  <c r="N269" i="31"/>
  <c r="J269" i="31"/>
  <c r="N268" i="31"/>
  <c r="J268" i="31"/>
  <c r="N267" i="31"/>
  <c r="J267" i="31"/>
  <c r="N266" i="31"/>
  <c r="J266" i="31"/>
  <c r="N265" i="31"/>
  <c r="J265" i="31"/>
  <c r="N264" i="31"/>
  <c r="J264" i="31"/>
  <c r="N263" i="31"/>
  <c r="J263" i="31"/>
  <c r="N262" i="31"/>
  <c r="J262" i="31"/>
  <c r="N261" i="31"/>
  <c r="J261" i="31"/>
  <c r="N260" i="31"/>
  <c r="J260" i="31"/>
  <c r="N259" i="31"/>
  <c r="J259" i="31"/>
  <c r="N258" i="31"/>
  <c r="J258" i="31"/>
  <c r="N257" i="31"/>
  <c r="J257" i="31"/>
  <c r="N256" i="31"/>
  <c r="J256" i="31"/>
  <c r="N255" i="31"/>
  <c r="J255" i="31"/>
  <c r="N254" i="31"/>
  <c r="J254" i="31"/>
  <c r="N253" i="31"/>
  <c r="J253" i="31"/>
  <c r="N252" i="31"/>
  <c r="J252" i="31"/>
  <c r="N251" i="31"/>
  <c r="J251" i="31"/>
  <c r="N250" i="31"/>
  <c r="J250" i="31"/>
  <c r="N249" i="31"/>
  <c r="J249" i="31"/>
  <c r="N248" i="31"/>
  <c r="J248" i="31"/>
  <c r="N247" i="31"/>
  <c r="J247" i="31"/>
  <c r="N246" i="31"/>
  <c r="J246" i="31"/>
  <c r="N245" i="31"/>
  <c r="J245" i="31"/>
  <c r="N244" i="31"/>
  <c r="J244" i="31"/>
  <c r="N243" i="31"/>
  <c r="J243" i="31"/>
  <c r="N242" i="31"/>
  <c r="J242" i="31"/>
  <c r="N241" i="31"/>
  <c r="J241" i="31"/>
  <c r="N240" i="31"/>
  <c r="J240" i="31"/>
  <c r="N239" i="31"/>
  <c r="J239" i="31"/>
  <c r="N238" i="31"/>
  <c r="J238" i="31"/>
  <c r="N237" i="31"/>
  <c r="J237" i="31"/>
  <c r="N236" i="31"/>
  <c r="J236" i="31"/>
  <c r="N235" i="31"/>
  <c r="J235" i="31"/>
  <c r="N234" i="31"/>
  <c r="J234" i="31"/>
  <c r="N233" i="31"/>
  <c r="J233" i="31"/>
  <c r="N232" i="31"/>
  <c r="J232" i="31"/>
  <c r="N231" i="31"/>
  <c r="J231" i="31"/>
  <c r="N230" i="31"/>
  <c r="J230" i="31"/>
  <c r="N229" i="31"/>
  <c r="J229" i="31"/>
  <c r="N228" i="31"/>
  <c r="J228" i="31"/>
  <c r="N227" i="31"/>
  <c r="J227" i="31"/>
  <c r="N226" i="31"/>
  <c r="J226" i="31"/>
  <c r="N225" i="31"/>
  <c r="J225" i="31"/>
  <c r="N224" i="31"/>
  <c r="J224" i="31"/>
  <c r="N223" i="31"/>
  <c r="J223" i="31"/>
  <c r="N222" i="31"/>
  <c r="J222" i="31"/>
  <c r="N221" i="31"/>
  <c r="J221" i="31"/>
  <c r="N220" i="31"/>
  <c r="J220" i="31"/>
  <c r="N219" i="31"/>
  <c r="J219" i="31"/>
  <c r="N218" i="31"/>
  <c r="J218" i="31"/>
  <c r="N217" i="31"/>
  <c r="J217" i="31"/>
  <c r="N216" i="31"/>
  <c r="J216" i="31"/>
  <c r="N215" i="31"/>
  <c r="J215" i="31"/>
  <c r="N214" i="31"/>
  <c r="J214" i="31"/>
  <c r="N213" i="31"/>
  <c r="J213" i="31"/>
  <c r="N212" i="31"/>
  <c r="J212" i="31"/>
  <c r="N211" i="31"/>
  <c r="J211" i="31"/>
  <c r="N210" i="31"/>
  <c r="J210" i="31"/>
  <c r="N209" i="31"/>
  <c r="J209" i="31"/>
  <c r="N208" i="31"/>
  <c r="J208" i="31"/>
  <c r="N207" i="31"/>
  <c r="J207" i="31"/>
  <c r="N206" i="31"/>
  <c r="J206" i="31"/>
  <c r="N205" i="31"/>
  <c r="J205" i="31"/>
  <c r="N204" i="31"/>
  <c r="J204" i="31"/>
  <c r="N203" i="31"/>
  <c r="J203" i="31"/>
  <c r="N202" i="31"/>
  <c r="J202" i="31"/>
  <c r="N201" i="31"/>
  <c r="J201" i="31"/>
  <c r="N200" i="31"/>
  <c r="J200" i="31"/>
  <c r="N199" i="31"/>
  <c r="J199" i="31"/>
  <c r="N198" i="31"/>
  <c r="J198" i="31"/>
  <c r="N197" i="31"/>
  <c r="J197" i="31"/>
  <c r="N196" i="31"/>
  <c r="J196" i="31"/>
  <c r="N195" i="31"/>
  <c r="J195" i="31"/>
  <c r="N194" i="31"/>
  <c r="J194" i="31"/>
  <c r="N193" i="31"/>
  <c r="J193" i="31"/>
  <c r="N192" i="31"/>
  <c r="J192" i="31"/>
  <c r="N191" i="31"/>
  <c r="J191" i="31"/>
  <c r="N190" i="31"/>
  <c r="J190" i="31"/>
  <c r="N189" i="31"/>
  <c r="J189" i="31"/>
  <c r="N188" i="31"/>
  <c r="J188" i="31"/>
  <c r="N187" i="31"/>
  <c r="J187" i="31"/>
  <c r="N186" i="31"/>
  <c r="J186" i="31"/>
  <c r="N185" i="31"/>
  <c r="J185" i="31"/>
  <c r="N184" i="31"/>
  <c r="J184" i="31"/>
  <c r="N183" i="31"/>
  <c r="J183" i="31"/>
  <c r="N182" i="31"/>
  <c r="J182" i="31"/>
  <c r="N181" i="31"/>
  <c r="J181" i="31"/>
  <c r="N180" i="31"/>
  <c r="J180" i="31"/>
  <c r="N179" i="31"/>
  <c r="J179" i="31"/>
  <c r="N178" i="31"/>
  <c r="J178" i="31"/>
  <c r="N174" i="31"/>
  <c r="J174" i="31"/>
  <c r="N173" i="31"/>
  <c r="J173" i="31"/>
  <c r="N172" i="31"/>
  <c r="J172" i="31"/>
  <c r="N169" i="31"/>
  <c r="J169" i="31"/>
  <c r="N168" i="31"/>
  <c r="J168" i="31"/>
  <c r="N167" i="31"/>
  <c r="J167" i="31"/>
  <c r="N166" i="31"/>
  <c r="J166" i="31"/>
  <c r="N165" i="31"/>
  <c r="J165" i="31"/>
  <c r="N164" i="31"/>
  <c r="J164" i="31"/>
  <c r="N163" i="31"/>
  <c r="J163" i="31"/>
  <c r="N162" i="31"/>
  <c r="J162" i="31"/>
  <c r="N161" i="31"/>
  <c r="J161" i="31"/>
  <c r="N160" i="31"/>
  <c r="J160" i="31"/>
  <c r="N159" i="31"/>
  <c r="J159" i="31"/>
  <c r="N158" i="31"/>
  <c r="J158" i="31"/>
  <c r="N157" i="31"/>
  <c r="J157" i="31"/>
  <c r="N156" i="31"/>
  <c r="J156" i="31"/>
  <c r="N155" i="31"/>
  <c r="J155" i="31"/>
  <c r="N154" i="31"/>
  <c r="J154" i="31"/>
  <c r="N153" i="31"/>
  <c r="J153" i="31"/>
  <c r="N152" i="31"/>
  <c r="J152" i="31"/>
  <c r="N151" i="31"/>
  <c r="J151" i="31"/>
  <c r="N150" i="31"/>
  <c r="J150" i="31"/>
  <c r="N149" i="31"/>
  <c r="J149" i="31"/>
  <c r="N148" i="31"/>
  <c r="J148" i="31"/>
  <c r="J147" i="31"/>
  <c r="N146" i="31"/>
  <c r="J146" i="31"/>
  <c r="N145" i="31"/>
  <c r="J145" i="31"/>
  <c r="N144" i="31"/>
  <c r="J144" i="31"/>
  <c r="N143" i="31"/>
  <c r="J143" i="31"/>
  <c r="N142" i="31"/>
  <c r="J142" i="31"/>
  <c r="N141" i="31"/>
  <c r="J141" i="31"/>
  <c r="J140" i="31"/>
  <c r="N139" i="31"/>
  <c r="J139" i="31"/>
  <c r="N138" i="31"/>
  <c r="J138" i="31"/>
  <c r="N137" i="31"/>
  <c r="J137" i="31"/>
  <c r="N136" i="31"/>
  <c r="J136" i="31"/>
  <c r="N135" i="31"/>
  <c r="J135" i="31"/>
  <c r="N134" i="31"/>
  <c r="J134" i="31"/>
  <c r="N133" i="31"/>
  <c r="J133" i="31"/>
  <c r="N132" i="31"/>
  <c r="J132" i="31"/>
  <c r="N131" i="31"/>
  <c r="J131" i="31"/>
  <c r="N130" i="31"/>
  <c r="J130" i="31"/>
  <c r="N129" i="31"/>
  <c r="J129" i="31"/>
  <c r="N128" i="31"/>
  <c r="J128" i="31"/>
  <c r="N127" i="31"/>
  <c r="J127" i="31"/>
  <c r="N126" i="31"/>
  <c r="J126" i="31"/>
  <c r="N125" i="31"/>
  <c r="J125" i="31"/>
  <c r="N124" i="31"/>
  <c r="J124" i="31"/>
  <c r="N123" i="31"/>
  <c r="J123" i="31"/>
  <c r="N122" i="31"/>
  <c r="J122" i="31"/>
  <c r="N121" i="31"/>
  <c r="J121" i="31"/>
  <c r="N120" i="31"/>
  <c r="J120" i="31"/>
  <c r="N119" i="31"/>
  <c r="J119" i="31"/>
  <c r="N118" i="31"/>
  <c r="J118" i="31"/>
  <c r="N117" i="31"/>
  <c r="J117" i="31"/>
  <c r="N116" i="31"/>
  <c r="J116" i="31"/>
  <c r="N115" i="31"/>
  <c r="J115" i="31"/>
  <c r="N114" i="31"/>
  <c r="J114" i="31"/>
  <c r="N113" i="31"/>
  <c r="J113" i="31"/>
  <c r="N112" i="31"/>
  <c r="J112" i="31"/>
  <c r="N111" i="31"/>
  <c r="J111" i="31"/>
  <c r="N110" i="31"/>
  <c r="J110" i="31"/>
  <c r="N109" i="31"/>
  <c r="J109" i="31"/>
  <c r="N108" i="31"/>
  <c r="J108" i="31"/>
  <c r="N107" i="31"/>
  <c r="J107" i="31"/>
  <c r="N106" i="31"/>
  <c r="J106" i="31"/>
  <c r="N105" i="31"/>
  <c r="J105" i="31"/>
  <c r="N104" i="31"/>
  <c r="J104" i="31"/>
  <c r="N103" i="31"/>
  <c r="J103" i="31"/>
  <c r="N102" i="31"/>
  <c r="J102" i="31"/>
  <c r="N101" i="31"/>
  <c r="J101" i="31"/>
  <c r="N100" i="31"/>
  <c r="J100" i="31"/>
  <c r="N99" i="31"/>
  <c r="J99" i="31"/>
  <c r="N98" i="31"/>
  <c r="J98" i="31"/>
  <c r="N97" i="31"/>
  <c r="J97" i="31"/>
  <c r="N96" i="31"/>
  <c r="J96" i="31"/>
  <c r="N95" i="31"/>
  <c r="J95" i="31"/>
  <c r="N94" i="31"/>
  <c r="J94" i="31"/>
  <c r="N93" i="31"/>
  <c r="J93" i="31"/>
  <c r="N92" i="31"/>
  <c r="J92" i="31"/>
  <c r="N91" i="31"/>
  <c r="J91" i="31"/>
  <c r="N90" i="31"/>
  <c r="J90" i="31"/>
  <c r="N89" i="31"/>
  <c r="J89" i="31"/>
  <c r="N88" i="31"/>
  <c r="J88" i="31"/>
  <c r="N87" i="31"/>
  <c r="J87" i="31"/>
  <c r="N86" i="31"/>
  <c r="J86" i="31"/>
  <c r="N85" i="31"/>
  <c r="J85" i="31"/>
  <c r="N84" i="31"/>
  <c r="J84" i="31"/>
  <c r="N83" i="31"/>
  <c r="J83" i="31"/>
  <c r="N82" i="31"/>
  <c r="J82" i="31"/>
  <c r="N81" i="31"/>
  <c r="J81" i="31"/>
  <c r="N80" i="31"/>
  <c r="J80" i="31"/>
  <c r="N79" i="31"/>
  <c r="J79" i="31"/>
  <c r="N78" i="31"/>
  <c r="J78" i="31"/>
  <c r="N77" i="31"/>
  <c r="J77" i="31"/>
  <c r="N76" i="31"/>
  <c r="J76" i="31"/>
  <c r="N75" i="31"/>
  <c r="J75" i="31"/>
  <c r="N74" i="31"/>
  <c r="J74" i="31"/>
  <c r="N73" i="31"/>
  <c r="J73" i="31"/>
  <c r="N72" i="31"/>
  <c r="J72" i="31"/>
  <c r="N71" i="31"/>
  <c r="J71" i="31"/>
  <c r="N70" i="31"/>
  <c r="J70" i="31"/>
  <c r="N69" i="31"/>
  <c r="J69" i="31"/>
  <c r="N68" i="31"/>
  <c r="J68" i="31"/>
  <c r="N67" i="31"/>
  <c r="J67" i="31"/>
  <c r="N66" i="31"/>
  <c r="J66" i="31"/>
  <c r="N65" i="31"/>
  <c r="J65" i="31"/>
  <c r="N64" i="31"/>
  <c r="J64" i="31"/>
  <c r="N63" i="31"/>
  <c r="J63" i="31"/>
  <c r="N62" i="31"/>
  <c r="J62" i="31"/>
  <c r="N61" i="31"/>
  <c r="J61" i="31"/>
  <c r="N60" i="31"/>
  <c r="J60" i="31"/>
  <c r="N59" i="31"/>
  <c r="J59" i="31"/>
  <c r="N58" i="31"/>
  <c r="J58" i="31"/>
  <c r="N57" i="31"/>
  <c r="J57" i="31"/>
  <c r="N56" i="31"/>
  <c r="J56" i="31"/>
  <c r="N55" i="31"/>
  <c r="J55" i="31"/>
  <c r="N54" i="31"/>
  <c r="J54" i="31"/>
  <c r="N53" i="31"/>
  <c r="J53" i="31"/>
  <c r="N52" i="31"/>
  <c r="J52" i="31"/>
  <c r="N51" i="31"/>
  <c r="J51" i="31"/>
  <c r="N50" i="31"/>
  <c r="J50" i="31"/>
  <c r="N49" i="31"/>
  <c r="J49" i="31"/>
  <c r="N48" i="31"/>
  <c r="J48" i="31"/>
  <c r="N47" i="31"/>
  <c r="J47" i="31"/>
  <c r="N46" i="31"/>
  <c r="J46" i="31"/>
  <c r="N45" i="31"/>
  <c r="J45" i="31"/>
  <c r="N44" i="31"/>
  <c r="J44" i="31"/>
  <c r="N43" i="31"/>
  <c r="J43" i="31"/>
  <c r="N42" i="31"/>
  <c r="J42" i="31"/>
  <c r="N41" i="31"/>
  <c r="J41" i="31"/>
  <c r="N40" i="31"/>
  <c r="J40" i="31"/>
  <c r="N39" i="31"/>
  <c r="J39" i="31"/>
  <c r="N38" i="31"/>
  <c r="J38" i="31"/>
  <c r="N37" i="31"/>
  <c r="J37" i="31"/>
  <c r="N36" i="31"/>
  <c r="J36" i="31"/>
  <c r="N35" i="31"/>
  <c r="J35" i="31"/>
  <c r="N34" i="31"/>
  <c r="J34" i="31"/>
  <c r="N33" i="31"/>
  <c r="J33" i="31"/>
  <c r="N32" i="31"/>
  <c r="J32" i="31"/>
  <c r="N31" i="31"/>
  <c r="J31" i="31"/>
  <c r="N30" i="31"/>
  <c r="J30" i="31"/>
  <c r="N29" i="31"/>
  <c r="J29" i="31"/>
  <c r="N28" i="31"/>
  <c r="J28" i="31"/>
  <c r="N27" i="31"/>
  <c r="J27" i="31"/>
  <c r="N26" i="31"/>
  <c r="J26" i="31"/>
  <c r="N25" i="31"/>
  <c r="J25" i="31"/>
  <c r="N24" i="31"/>
  <c r="J24" i="31"/>
  <c r="N23" i="31"/>
  <c r="J23" i="31"/>
  <c r="N22" i="31"/>
  <c r="J22" i="31"/>
  <c r="N21" i="31"/>
  <c r="J21" i="31"/>
  <c r="N20" i="31"/>
  <c r="J20" i="31"/>
  <c r="N19" i="31"/>
  <c r="J19" i="31"/>
  <c r="N18" i="31"/>
  <c r="J18" i="31"/>
  <c r="N17" i="31"/>
  <c r="J17" i="31"/>
  <c r="N16" i="31"/>
  <c r="J16" i="31"/>
  <c r="N15" i="31"/>
  <c r="J15" i="31"/>
  <c r="N14" i="31"/>
  <c r="J14" i="31"/>
  <c r="N13" i="31"/>
  <c r="J13" i="31"/>
  <c r="N12" i="31"/>
  <c r="J12" i="31"/>
  <c r="N11" i="31"/>
  <c r="J11" i="31"/>
  <c r="N10" i="31"/>
  <c r="J10" i="31"/>
  <c r="N9" i="31"/>
  <c r="J9" i="31"/>
  <c r="N26" i="28" l="1"/>
  <c r="J26" i="28"/>
  <c r="N25" i="28"/>
  <c r="J25" i="28"/>
  <c r="N24" i="28"/>
  <c r="J24" i="28"/>
  <c r="N23" i="28"/>
  <c r="J23" i="28"/>
  <c r="N22" i="28"/>
  <c r="J22" i="28"/>
  <c r="N21" i="28"/>
  <c r="J21" i="28"/>
  <c r="N20" i="28"/>
  <c r="J20" i="28"/>
  <c r="N19" i="28"/>
  <c r="J19" i="28"/>
  <c r="N18" i="28"/>
  <c r="J18" i="28"/>
  <c r="N17" i="28"/>
  <c r="J17" i="28"/>
  <c r="N16" i="28"/>
  <c r="J16" i="28"/>
  <c r="N15" i="28"/>
  <c r="J15" i="28"/>
  <c r="N14" i="28"/>
  <c r="J14" i="28"/>
  <c r="N13" i="28"/>
  <c r="J13" i="28"/>
  <c r="N12" i="28"/>
  <c r="J12" i="28"/>
  <c r="N11" i="28"/>
  <c r="J11" i="28"/>
  <c r="N10" i="28"/>
  <c r="J10" i="28"/>
  <c r="N9" i="28"/>
  <c r="J9" i="28"/>
  <c r="J9" i="25" l="1"/>
  <c r="N9" i="25"/>
  <c r="J10" i="25"/>
  <c r="J37" i="27"/>
  <c r="N37" i="27"/>
  <c r="N156" i="27"/>
  <c r="J156" i="27"/>
  <c r="N155" i="27"/>
  <c r="J155" i="27"/>
  <c r="N154" i="27"/>
  <c r="J154" i="27"/>
  <c r="N153" i="27"/>
  <c r="J153" i="27"/>
  <c r="N152" i="27"/>
  <c r="J152" i="27"/>
  <c r="N151" i="27"/>
  <c r="J151" i="27"/>
  <c r="N150" i="27"/>
  <c r="J150" i="27"/>
  <c r="N149" i="27"/>
  <c r="J149" i="27"/>
  <c r="N148" i="27"/>
  <c r="J148" i="27"/>
  <c r="N147" i="27"/>
  <c r="J147" i="27"/>
  <c r="N146" i="27"/>
  <c r="J146" i="27"/>
  <c r="N145" i="27"/>
  <c r="J145" i="27"/>
  <c r="N144" i="27"/>
  <c r="J144" i="27"/>
  <c r="N143" i="27"/>
  <c r="J143" i="27"/>
  <c r="N142" i="27"/>
  <c r="J142" i="27"/>
  <c r="N141" i="27"/>
  <c r="J141" i="27"/>
  <c r="N140" i="27"/>
  <c r="J140" i="27"/>
  <c r="N139" i="27"/>
  <c r="J139" i="27"/>
  <c r="N138" i="27"/>
  <c r="J138" i="27"/>
  <c r="N137" i="27"/>
  <c r="J137" i="27"/>
  <c r="N136" i="27"/>
  <c r="J136" i="27"/>
  <c r="N135" i="27"/>
  <c r="J135" i="27"/>
  <c r="N134" i="27"/>
  <c r="J134" i="27"/>
  <c r="N133" i="27"/>
  <c r="J133" i="27"/>
  <c r="N132" i="27"/>
  <c r="J132" i="27"/>
  <c r="N131" i="27"/>
  <c r="J131" i="27"/>
  <c r="N130" i="27"/>
  <c r="J130" i="27"/>
  <c r="N129" i="27"/>
  <c r="J129" i="27"/>
  <c r="N128" i="27"/>
  <c r="J128" i="27"/>
  <c r="N127" i="27"/>
  <c r="J127" i="27"/>
  <c r="N126" i="27"/>
  <c r="J126" i="27"/>
  <c r="N125" i="27"/>
  <c r="J125" i="27"/>
  <c r="N124" i="27"/>
  <c r="J124" i="27"/>
  <c r="N123" i="27"/>
  <c r="J123" i="27"/>
  <c r="N122" i="27"/>
  <c r="J122" i="27"/>
  <c r="N121" i="27"/>
  <c r="J121" i="27"/>
  <c r="N120" i="27"/>
  <c r="J120" i="27"/>
  <c r="N119" i="27"/>
  <c r="J119" i="27"/>
  <c r="N118" i="27"/>
  <c r="J118" i="27"/>
  <c r="N117" i="27"/>
  <c r="J117" i="27"/>
  <c r="N116" i="27"/>
  <c r="J116" i="27"/>
  <c r="N115" i="27"/>
  <c r="J115" i="27"/>
  <c r="N114" i="27"/>
  <c r="J114" i="27"/>
  <c r="N113" i="27"/>
  <c r="J113" i="27"/>
  <c r="N112" i="27"/>
  <c r="J112" i="27"/>
  <c r="N111" i="27"/>
  <c r="J111" i="27"/>
  <c r="N110" i="27"/>
  <c r="J110" i="27"/>
  <c r="N109" i="27"/>
  <c r="J109" i="27"/>
  <c r="N108" i="27"/>
  <c r="J108" i="27"/>
  <c r="N107" i="27"/>
  <c r="J107" i="27"/>
  <c r="N106" i="27"/>
  <c r="J106" i="27"/>
  <c r="N105" i="27"/>
  <c r="J105" i="27"/>
  <c r="N104" i="27"/>
  <c r="J104" i="27"/>
  <c r="N103" i="27"/>
  <c r="J103" i="27"/>
  <c r="N102" i="27"/>
  <c r="J102" i="27"/>
  <c r="N101" i="27"/>
  <c r="J101" i="27"/>
  <c r="N100" i="27"/>
  <c r="J100" i="27"/>
  <c r="N99" i="27"/>
  <c r="J99" i="27"/>
  <c r="N98" i="27"/>
  <c r="J98" i="27"/>
  <c r="N97" i="27"/>
  <c r="J97" i="27"/>
  <c r="N96" i="27"/>
  <c r="J96" i="27"/>
  <c r="N95" i="27"/>
  <c r="J95" i="27"/>
  <c r="N94" i="27"/>
  <c r="J94" i="27"/>
  <c r="N93" i="27"/>
  <c r="J93" i="27"/>
  <c r="N92" i="27"/>
  <c r="J92" i="27"/>
  <c r="N91" i="27"/>
  <c r="J91" i="27"/>
  <c r="N90" i="27"/>
  <c r="J90" i="27"/>
  <c r="N89" i="27"/>
  <c r="J89" i="27"/>
  <c r="N88" i="27"/>
  <c r="J88" i="27"/>
  <c r="N87" i="27"/>
  <c r="J87" i="27"/>
  <c r="N86" i="27"/>
  <c r="J86" i="27"/>
  <c r="N85" i="27"/>
  <c r="J85" i="27"/>
  <c r="N84" i="27"/>
  <c r="J84" i="27"/>
  <c r="N83" i="27"/>
  <c r="J83" i="27"/>
  <c r="N82" i="27"/>
  <c r="J82" i="27"/>
  <c r="N81" i="27"/>
  <c r="J81" i="27"/>
  <c r="N80" i="27"/>
  <c r="J80" i="27"/>
  <c r="N79" i="27"/>
  <c r="J79" i="27"/>
  <c r="N78" i="27"/>
  <c r="J78" i="27"/>
  <c r="N77" i="27"/>
  <c r="J77" i="27"/>
  <c r="N76" i="27"/>
  <c r="J76" i="27"/>
  <c r="N75" i="27"/>
  <c r="J75" i="27"/>
  <c r="N74" i="27"/>
  <c r="J74" i="27"/>
  <c r="J73" i="27"/>
  <c r="N72" i="27"/>
  <c r="J72" i="27"/>
  <c r="N71" i="27"/>
  <c r="J71" i="27"/>
  <c r="N70" i="27"/>
  <c r="J70" i="27"/>
  <c r="N69" i="27"/>
  <c r="J69" i="27"/>
  <c r="N68" i="27"/>
  <c r="J68" i="27"/>
  <c r="N67" i="27"/>
  <c r="J67" i="27"/>
  <c r="N66" i="27"/>
  <c r="J66" i="27"/>
  <c r="N65" i="27"/>
  <c r="J65" i="27"/>
  <c r="N64" i="27"/>
  <c r="J64" i="27"/>
  <c r="N63" i="27"/>
  <c r="J63" i="27"/>
  <c r="N62" i="27"/>
  <c r="J62" i="27"/>
  <c r="N61" i="27"/>
  <c r="J61" i="27"/>
  <c r="N60" i="27"/>
  <c r="J60" i="27"/>
  <c r="N59" i="27"/>
  <c r="J59" i="27"/>
  <c r="N58" i="27"/>
  <c r="J58" i="27"/>
  <c r="N57" i="27"/>
  <c r="J57" i="27"/>
  <c r="N56" i="27"/>
  <c r="J56" i="27"/>
  <c r="N55" i="27"/>
  <c r="J55" i="27"/>
  <c r="N54" i="27"/>
  <c r="J54" i="27"/>
  <c r="N53" i="27"/>
  <c r="J53" i="27"/>
  <c r="N52" i="27"/>
  <c r="J52" i="27"/>
  <c r="N51" i="27"/>
  <c r="J51" i="27"/>
  <c r="N50" i="27"/>
  <c r="J50" i="27"/>
  <c r="N49" i="27"/>
  <c r="J49" i="27"/>
  <c r="N48" i="27"/>
  <c r="J48" i="27"/>
  <c r="N47" i="27"/>
  <c r="J47" i="27"/>
  <c r="N46" i="27"/>
  <c r="J46" i="27"/>
  <c r="N45" i="27"/>
  <c r="J45" i="27"/>
  <c r="N44" i="27"/>
  <c r="J44" i="27"/>
  <c r="N43" i="27"/>
  <c r="J43" i="27"/>
  <c r="N42" i="27"/>
  <c r="J42" i="27"/>
  <c r="N41" i="27"/>
  <c r="J41" i="27"/>
  <c r="N40" i="27"/>
  <c r="J40" i="27"/>
  <c r="N39" i="27"/>
  <c r="J39" i="27"/>
  <c r="N38" i="27"/>
  <c r="J38" i="27"/>
  <c r="N36" i="27"/>
  <c r="J36" i="27"/>
  <c r="N35" i="27"/>
  <c r="J35" i="27"/>
  <c r="N34" i="27"/>
  <c r="J34" i="27"/>
  <c r="N33" i="27"/>
  <c r="J33" i="27"/>
  <c r="N32" i="27"/>
  <c r="J32" i="27"/>
  <c r="N31" i="27"/>
  <c r="J31" i="27"/>
  <c r="N30" i="27"/>
  <c r="J30" i="27"/>
  <c r="N29" i="27"/>
  <c r="J29" i="27"/>
  <c r="N28" i="27"/>
  <c r="J28" i="27"/>
  <c r="N27" i="27"/>
  <c r="J27" i="27"/>
  <c r="N26" i="27"/>
  <c r="J26" i="27"/>
  <c r="N25" i="27"/>
  <c r="J25" i="27"/>
  <c r="N24" i="27"/>
  <c r="J24" i="27"/>
  <c r="N23" i="27"/>
  <c r="J23" i="27"/>
  <c r="N22" i="27"/>
  <c r="J22" i="27"/>
  <c r="N21" i="27"/>
  <c r="J21" i="27"/>
  <c r="N20" i="27"/>
  <c r="J20" i="27"/>
  <c r="N19" i="27"/>
  <c r="J19" i="27"/>
  <c r="N18" i="27"/>
  <c r="J18" i="27"/>
  <c r="N17" i="27"/>
  <c r="J17" i="27"/>
  <c r="N16" i="27"/>
  <c r="J16" i="27"/>
  <c r="N15" i="27"/>
  <c r="J15" i="27"/>
  <c r="N14" i="27"/>
  <c r="J14" i="27"/>
  <c r="N13" i="27"/>
  <c r="J13" i="27"/>
  <c r="N12" i="27"/>
  <c r="J12" i="27"/>
  <c r="N11" i="27"/>
  <c r="J11" i="27"/>
  <c r="N10" i="27"/>
  <c r="J10" i="27"/>
  <c r="N9" i="27"/>
  <c r="J9" i="27"/>
  <c r="N59" i="26"/>
  <c r="J59" i="26"/>
  <c r="N58" i="26"/>
  <c r="J58" i="26"/>
  <c r="N57" i="26"/>
  <c r="J57" i="26"/>
  <c r="N56" i="26"/>
  <c r="J56" i="26"/>
  <c r="N55" i="26"/>
  <c r="J55" i="26"/>
  <c r="N54" i="26"/>
  <c r="J54" i="26"/>
  <c r="N53" i="26"/>
  <c r="J53" i="26"/>
  <c r="N52" i="26"/>
  <c r="J52" i="26"/>
  <c r="N51" i="26"/>
  <c r="J51" i="26"/>
  <c r="N50" i="26"/>
  <c r="J50" i="26"/>
  <c r="N49" i="26"/>
  <c r="J49" i="26"/>
  <c r="N48" i="26"/>
  <c r="J48" i="26"/>
  <c r="N47" i="26"/>
  <c r="J47" i="26"/>
  <c r="N46" i="26"/>
  <c r="J46" i="26"/>
  <c r="N45" i="26"/>
  <c r="J45" i="26"/>
  <c r="N44" i="26"/>
  <c r="J44" i="26"/>
  <c r="N43" i="26"/>
  <c r="J43" i="26"/>
  <c r="N42" i="26"/>
  <c r="J42" i="26"/>
  <c r="N41" i="26"/>
  <c r="J41" i="26"/>
  <c r="N40" i="26"/>
  <c r="J40" i="26"/>
  <c r="N39" i="26"/>
  <c r="J39" i="26"/>
  <c r="N38" i="26"/>
  <c r="J38" i="26"/>
  <c r="N37" i="26"/>
  <c r="J37" i="26"/>
  <c r="N36" i="26"/>
  <c r="J36" i="26"/>
  <c r="N35" i="26"/>
  <c r="J35" i="26"/>
  <c r="N34" i="26"/>
  <c r="J34" i="26"/>
  <c r="N33" i="26"/>
  <c r="J33" i="26"/>
  <c r="N32" i="26"/>
  <c r="J32" i="26"/>
  <c r="N31" i="26"/>
  <c r="J31" i="26"/>
  <c r="N30" i="26"/>
  <c r="J30" i="26"/>
  <c r="N29" i="26"/>
  <c r="J29" i="26"/>
  <c r="N28" i="26"/>
  <c r="J28" i="26"/>
  <c r="N27" i="26"/>
  <c r="J27" i="26"/>
  <c r="N26" i="26"/>
  <c r="J26" i="26"/>
  <c r="N25" i="26"/>
  <c r="J25" i="26"/>
  <c r="N24" i="26"/>
  <c r="J24" i="26"/>
  <c r="N23" i="26"/>
  <c r="J23" i="26"/>
  <c r="N22" i="26"/>
  <c r="J22" i="26"/>
  <c r="N21" i="26"/>
  <c r="J21" i="26"/>
  <c r="N20" i="26"/>
  <c r="J20" i="26"/>
  <c r="N19" i="26"/>
  <c r="J19" i="26"/>
  <c r="N18" i="26"/>
  <c r="J18" i="26"/>
  <c r="N17" i="26"/>
  <c r="J17" i="26"/>
  <c r="N16" i="26"/>
  <c r="J16" i="26"/>
  <c r="N15" i="26"/>
  <c r="J15" i="26"/>
  <c r="N14" i="26"/>
  <c r="J14" i="26"/>
  <c r="N13" i="26"/>
  <c r="J13" i="26"/>
  <c r="N12" i="26"/>
  <c r="J12" i="26"/>
  <c r="N11" i="26"/>
  <c r="J11" i="26"/>
  <c r="N10" i="26"/>
  <c r="J10" i="26"/>
  <c r="N9" i="26"/>
  <c r="J9" i="26"/>
  <c r="N24" i="25"/>
  <c r="J24" i="25"/>
  <c r="N23" i="25"/>
  <c r="J23" i="25"/>
  <c r="N22" i="25"/>
  <c r="J22" i="25"/>
  <c r="N21" i="25"/>
  <c r="J21" i="25"/>
  <c r="N20" i="25"/>
  <c r="J20" i="25"/>
  <c r="N19" i="25"/>
  <c r="J19" i="25"/>
  <c r="N18" i="25"/>
  <c r="J18" i="25"/>
  <c r="N17" i="25"/>
  <c r="J17" i="25"/>
  <c r="N16" i="25"/>
  <c r="J16" i="25"/>
  <c r="N15" i="25"/>
  <c r="J15" i="25"/>
  <c r="N14" i="25"/>
  <c r="J14" i="25"/>
  <c r="N13" i="25"/>
  <c r="J13" i="25"/>
  <c r="N12" i="25"/>
  <c r="J12" i="25"/>
  <c r="N11" i="25"/>
  <c r="J11" i="25"/>
  <c r="N15" i="24"/>
  <c r="J15" i="24"/>
  <c r="N14" i="24"/>
  <c r="J14" i="24"/>
  <c r="N10" i="24"/>
  <c r="J10" i="24"/>
  <c r="N9" i="24"/>
  <c r="J9" i="24"/>
  <c r="N15" i="23"/>
  <c r="J15" i="23"/>
  <c r="N14" i="23"/>
  <c r="J14" i="23"/>
  <c r="N13" i="23"/>
  <c r="J13" i="23"/>
  <c r="N12" i="23"/>
  <c r="J12" i="23"/>
  <c r="N11" i="23"/>
  <c r="J11" i="23"/>
  <c r="N10" i="23"/>
  <c r="J10" i="23"/>
  <c r="N9" i="23"/>
  <c r="J9" i="23"/>
  <c r="N23" i="16"/>
  <c r="J23" i="16"/>
  <c r="N22" i="16"/>
  <c r="J22" i="16"/>
  <c r="N21" i="16"/>
  <c r="J21" i="16"/>
  <c r="N16" i="6"/>
  <c r="J16" i="6"/>
  <c r="N15" i="6"/>
  <c r="J15" i="6"/>
  <c r="N14" i="6"/>
  <c r="J14" i="6"/>
  <c r="N13" i="6"/>
  <c r="J13" i="6"/>
  <c r="N12" i="6"/>
  <c r="J12" i="6"/>
  <c r="N10" i="6"/>
  <c r="J10" i="6"/>
  <c r="N9" i="6"/>
  <c r="J9" i="6"/>
</calcChain>
</file>

<file path=xl/sharedStrings.xml><?xml version="1.0" encoding="utf-8"?>
<sst xmlns="http://schemas.openxmlformats.org/spreadsheetml/2006/main" count="4378" uniqueCount="920">
  <si>
    <t xml:space="preserve">   MATRIZ DE IDENTIFICACIÓN DE PELIGROS, EVALUACIÓN DE RIESGOS 
Y DETERMINACIÓN DE CONTROLES</t>
  </si>
  <si>
    <t>Código:</t>
  </si>
  <si>
    <t>Versión: 01</t>
  </si>
  <si>
    <t>ETAPA</t>
  </si>
  <si>
    <t xml:space="preserve">PUESTO DE TRABAJO </t>
  </si>
  <si>
    <t>ACTIVIDAD</t>
  </si>
  <si>
    <t xml:space="preserve">MAQUINARIA/ HERRAMIENTA/ INSTRUMENTO  </t>
  </si>
  <si>
    <t>PELIGRO</t>
  </si>
  <si>
    <t xml:space="preserve">RIESGO </t>
  </si>
  <si>
    <t>RIESGO PURO</t>
  </si>
  <si>
    <t>MEDIDAS DE CONTROL</t>
  </si>
  <si>
    <t>RIESGO CON CONTROLES</t>
  </si>
  <si>
    <t>RIESGO</t>
  </si>
  <si>
    <t xml:space="preserve">PLANES DE ACCION </t>
  </si>
  <si>
    <t>TIEMPO</t>
  </si>
  <si>
    <t>RESPONSABLE</t>
  </si>
  <si>
    <t>P</t>
  </si>
  <si>
    <t>G</t>
  </si>
  <si>
    <t>TIPO DE RIESGO</t>
  </si>
  <si>
    <t>N.A.</t>
  </si>
  <si>
    <t>Jornadas extensas de Trabajo y Trabajo Nocturno</t>
  </si>
  <si>
    <t>Fatiga y Somnolencia</t>
  </si>
  <si>
    <t>Riesgo Significativo</t>
  </si>
  <si>
    <t>Riesgo No Significativo</t>
  </si>
  <si>
    <t>Computadora</t>
  </si>
  <si>
    <t>Uso de computadora</t>
  </si>
  <si>
    <t>Palana</t>
  </si>
  <si>
    <t>Manipulación de palana</t>
  </si>
  <si>
    <t>Camión</t>
  </si>
  <si>
    <t>SSGG</t>
  </si>
  <si>
    <t>Operar maquinaria agrícola</t>
  </si>
  <si>
    <r>
      <t>Postura prolongada sentado:</t>
    </r>
    <r>
      <rPr>
        <sz val="10"/>
        <color indexed="12"/>
        <rFont val="Arial"/>
        <family val="2"/>
      </rPr>
      <t xml:space="preserve"> Cervicalgia, Lumbalgia, trastornos metabólicos: Sobrepeso, Obesidad, Dislipidencia mixta.</t>
    </r>
  </si>
  <si>
    <t>Contar con maquinarias adecuadas: con asientos confortables y ergonómicos. Implementar Control de Mantenimiento Preventivo de todas las Maquinarias, con la finalidad de asegurar un eficiente y seguro desempeño en la actividad que realiza el operador de maquinaria. Capacitar y entrenar a los operadores   sobre las posturas correctas de manejo.
Realizar pausas activas..
Terapias recuperativa en un nivel secundario.</t>
  </si>
  <si>
    <r>
      <t xml:space="preserve">Movimiento repetitivo de codos: </t>
    </r>
    <r>
      <rPr>
        <sz val="10"/>
        <color rgb="FF0000FA"/>
        <rFont val="Arial"/>
        <family val="2"/>
      </rPr>
      <t>Epicondilitis.</t>
    </r>
  </si>
  <si>
    <t>Capacitar y entrenar al personal   sobre la postura correcta al realizar la actividad.
Realizar pausas activas.
Terapias recuperativas en un nivel secundario.</t>
  </si>
  <si>
    <r>
      <t xml:space="preserve">Movimiento repetitivo de muñecas: </t>
    </r>
    <r>
      <rPr>
        <sz val="10"/>
        <color rgb="FF0000FA"/>
        <rFont val="Arial"/>
        <family val="2"/>
      </rPr>
      <t>Tendinitis de muñeca.</t>
    </r>
  </si>
  <si>
    <t xml:space="preserve">Implementar el control de mantenimiento preventivo de todas las maquinarias agrícolas, con la finalidad de asegurar un eficiente y seguro desempeño en la actividad que realiza el operador.
Realizar el check list para la Verificación del buen estado de maquinarias agrícolas.
Capacitar y entrenar a todos los operadores dentro de su actividad laboral a través de los DSS sobre el Manejo Defensivo.  </t>
  </si>
  <si>
    <r>
      <t xml:space="preserve">Exposición a vibración de cuerpo completo: </t>
    </r>
    <r>
      <rPr>
        <sz val="10"/>
        <color rgb="FF0000FA"/>
        <rFont val="Arial"/>
        <family val="2"/>
      </rPr>
      <t>Alteraciones neuromusculares, Discopatías de columna dorsolumbar.</t>
    </r>
  </si>
  <si>
    <t>Las maquinarias deben contar con asientos ergonómicos y en buen estado.
Realizar monitoreos de vibración de cuerpo completo.
Realizar mantenimiento preventivo a las unidades de transporte.</t>
  </si>
  <si>
    <t>Realizar mantenimiento preventivo a todas las unidades móviles y maquinarias de la empresa. Revisión periódica de los componentes de la maquinaria agrícola.
Realizar un monitoreo ocupacional para determinar los niveles de ruido a los que esta expuesto el operador.
Dotar, capacitar y entrenar al personal   sobre el uso adecuado de EPP´s recomendado: Tapones de oídos.</t>
  </si>
  <si>
    <t>N/A</t>
  </si>
  <si>
    <t>Trabajos en campo agrícola</t>
  </si>
  <si>
    <r>
      <t>Caídas a mismo nivel:</t>
    </r>
    <r>
      <rPr>
        <sz val="10"/>
        <color rgb="FF0000FF"/>
        <rFont val="Arial"/>
        <family val="2"/>
      </rPr>
      <t xml:space="preserve"> Contusiones, abrasiones, fracturas.</t>
    </r>
  </si>
  <si>
    <t>Verificar que las vías de transito no se encuentren con objetos que puedan ocasionar caídas. 
Capacitar y entrenar al personal en el método de las 5 S.
Avizorar zona de trabajo, durante la ejecución de la actividad. Capacitar y entrenar al personal   sobre Superficies de Transito.</t>
  </si>
  <si>
    <r>
      <t xml:space="preserve">Exposición a radiación solar: </t>
    </r>
    <r>
      <rPr>
        <sz val="10"/>
        <color rgb="FF0000FA"/>
        <rFont val="Arial"/>
        <family val="2"/>
      </rPr>
      <t>Quemaduras, Cáncer a la piel.</t>
    </r>
  </si>
  <si>
    <t>Capacitar y entrenar al personal   sobre la postura adecuada para prevenir el impacto de los rayos solares en el rostro y brazos. Recomendar al trabajador el uso de las poleras manga larga y gorros. Capacitar   sobre la importancia del uso de la polera manga larga y gorra o gorra arabe como medio de protección de los rayos solares.
Dotar, capacitar y entrenar al personal   sobre el uso adecuado de EPP´s recomendados: Gorro.</t>
  </si>
  <si>
    <r>
      <t xml:space="preserve">Exposición a Inhalación de material particulado (polvo): </t>
    </r>
    <r>
      <rPr>
        <sz val="10"/>
        <color rgb="FF0000FA"/>
        <rFont val="Arial"/>
        <family val="2"/>
      </rPr>
      <t>Enfermedades respiratorias.</t>
    </r>
  </si>
  <si>
    <t>Realizar un monitoreo de material particulado en la zona.
Dotar, capacitar y entrenar al personal   sobre el uso adecuado de EPP´s recomendados: Respirador para polvo.</t>
  </si>
  <si>
    <t>Esparcir compost en los campos agrícolas</t>
  </si>
  <si>
    <t>Maquinaria agrícola con aspersores</t>
  </si>
  <si>
    <t>Instalación de sistemas de riego</t>
  </si>
  <si>
    <t>Marcar iniciales de mangueras</t>
  </si>
  <si>
    <t>Sacabocado</t>
  </si>
  <si>
    <t>Manipulación de sacabocado</t>
  </si>
  <si>
    <r>
      <t xml:space="preserve">Movimiento repetitivo de dedos: </t>
    </r>
    <r>
      <rPr>
        <sz val="10"/>
        <color rgb="FF0000FA"/>
        <rFont val="Arial"/>
        <family val="2"/>
      </rPr>
      <t xml:space="preserve">Síndrome de Quervaín. </t>
    </r>
  </si>
  <si>
    <r>
      <t xml:space="preserve">Aprehensión y compresión mantenida de las manos: </t>
    </r>
    <r>
      <rPr>
        <sz val="10"/>
        <color rgb="FF0000FA"/>
        <rFont val="Arial"/>
        <family val="2"/>
      </rPr>
      <t xml:space="preserve">Síndrome de Canal de Guyón, Síndrome del Túnel Carpiano. </t>
    </r>
  </si>
  <si>
    <t>Capacitar y entrenar al personal   sobre la manipulación segura de herramientas manuales.
Realizar pausas activas.
Terapias recuperativas en un nivel secundario.</t>
  </si>
  <si>
    <t>Realizar un monitoreo de material particulado en la zona.</t>
  </si>
  <si>
    <r>
      <t xml:space="preserve">Posturas forzadas: </t>
    </r>
    <r>
      <rPr>
        <sz val="10"/>
        <color rgb="FF0000FF"/>
        <rFont val="Arial"/>
        <family val="2"/>
      </rPr>
      <t>Lumbalgia, Dorsalgia.</t>
    </r>
  </si>
  <si>
    <t>Capacitar y entrenar al personal   sobre Higiene Postural y Buenas Prácticas Ergonómicas al momento de realizar la actividad.
Realizar pausas activas.
Terapias recuperativas en un nivel secundario.</t>
  </si>
  <si>
    <t>Vivero</t>
  </si>
  <si>
    <t>Operario de Campo</t>
  </si>
  <si>
    <t>Realizar la mezcla de arena con humus</t>
  </si>
  <si>
    <t>Manipulación de herramientas manuales</t>
  </si>
  <si>
    <r>
      <t xml:space="preserve">Movimiento repetitivo de hombros: </t>
    </r>
    <r>
      <rPr>
        <sz val="10"/>
        <color rgb="FF0000FA"/>
        <rFont val="Arial"/>
        <family val="2"/>
      </rPr>
      <t xml:space="preserve">Síndrome de hombro doloroso. </t>
    </r>
  </si>
  <si>
    <r>
      <t xml:space="preserve">Contacto con superficies duras o rugosas en las manos: </t>
    </r>
    <r>
      <rPr>
        <sz val="10"/>
        <color rgb="FF0000FA"/>
        <rFont val="Arial"/>
        <family val="2"/>
      </rPr>
      <t>Ampollas.</t>
    </r>
  </si>
  <si>
    <t>Contar con herramientas en buen estado, es decir que los mangos no se encuentren con superficies duras o rugosas. 
Dotar, capacitar y entrenar al personal   sobre el uso adecuado de los EPP´s, recomendados: Guantes de seguridad.</t>
  </si>
  <si>
    <r>
      <t xml:space="preserve">Contacto con filos cortantes de palana en extremidades inferiores: </t>
    </r>
    <r>
      <rPr>
        <sz val="10"/>
        <color rgb="FF0000FA"/>
        <rFont val="Arial"/>
        <family val="2"/>
      </rPr>
      <t>Cortes.</t>
    </r>
  </si>
  <si>
    <t>Contar con herramientas en buen estado, es decir que los mangos no se encuentren flojos o deteriorados. 
Capacitar y entrenar al personal   sobre Seguridad con Herramientas Manuales.
Todo el personal que realice esta actividad debe contar con calzado cerrado.</t>
  </si>
  <si>
    <t>Llenar las bolsas de polietileno con el sustrato formado</t>
  </si>
  <si>
    <t>Manipulación de bolsas con sustrato</t>
  </si>
  <si>
    <r>
      <t xml:space="preserve">Posturas forzadas: </t>
    </r>
    <r>
      <rPr>
        <sz val="10"/>
        <color rgb="FF0000FF"/>
        <rFont val="Arial"/>
        <family val="2"/>
      </rPr>
      <t>Lumbalgia, Dorsalgia, Tensión muscular.</t>
    </r>
  </si>
  <si>
    <t>Capacitar y entrenar al personal   sobre Higiene Postural y Buenas Prácticas Ergonómicas. Cuando las cargas sean mayores de 25 Kg. para los varones y 15 Kg. para las mujeres, se tendrá que realizar el levantamiento entre dos personas.
Realizar pausas activas.
Terapias recuperativas en un nivel secundario.</t>
  </si>
  <si>
    <t>Capacitar y entrenar al personal   sobre la postura adecuada para prevenir el impacto de los rayos solares en el rostro y brazos. Recomendar al trabajador el uso de las poleras manga larga y gorros. Capacitar   sobre la importancia del uso de la polera manga larga y gorra o gorra arabe como medio de protección de los rayos solares.
Dotar, capacitar y entrenar al personal   sobre el uso adecuado de indmentaria recomendada: Gorro, polo managa larga.</t>
  </si>
  <si>
    <t xml:space="preserve">Verificar que las vías de transito no se encuentren con objetos que puedan ocasionar caídas. 
Capacitar y entrenar al personal en el método de las 5 S.
Avizorar zona de trabajo, durante la ejecución de la actividad. Capacitar y entrenar al personal   sobre Superficies de Tránsito. </t>
  </si>
  <si>
    <t>Capacitar y entrenar al personal   sobre la postura adecuada para prevenir el impacto de los rayos solares en el rostro y brazos. Recomendar al trabajador el uso de las poleras manga larga y gorros. Capacitar   sobre la importancia del uso de la polera manga larga y gorra o gorra arabe como medio de protección de los rayos solares.
Dotar, capacitar y entrenar al personal   sobre el uso adecuado de indumentaria como: Gorro, polera manga larga.</t>
  </si>
  <si>
    <t>Realizar un monitoreo de material particulado en la zona. Realizar los trabajos en zonas ventiladas al aire libre, regar las zonas para reducir el material particulado.</t>
  </si>
  <si>
    <t>Capacitar y entrenar al personal   sobre la postura adecuada para prevenir el impacto de los rayos solares en el rostro y brazos. Recomendar al trabajador el uso de las poleras manga larga y gorros. Capacitar   sobre la importancia del uso de la polera manga larga y gorra o gorra arabe como medio de protección de los rayos solares.
Dotar, capacitar y entrenar al personal   sobre el uso adecuado de indumentaria como: Gorro, polo manga larga.</t>
  </si>
  <si>
    <t>Manipulación de plantones</t>
  </si>
  <si>
    <t>Uso de productos químicos</t>
  </si>
  <si>
    <t>Capacitar y entrenar al personal   sobre la forma segura de manipular todos los productos químicos con los que tienen contacto.
Implementar y mantener un archivo con todas las hojas de seguridad (MSDS), de todos los productos químicos que ingresen al área.
Dotar, capacitar y entrenar al personal   sobre el uso adecuado de EPP's recomendados: Guantes de seguridad.</t>
  </si>
  <si>
    <t>Definir los procedimientos para la manipulación de productos químicos. Implementar y mantener un archivo con todas las hojas de seguridad (MSDS), de todos los productos químicos que ingresen al área. Capacitar y entrenar al personal   sobre los procedimientos seguros de manipulación de todos los productos químicos con los que tienen contacto.
Capacitar y entrenar al personal   sobre la manipulación segura del fungicida.
Dotar, capacitar y entrenar al personal   sobre el uso adecuado de EPP´s recomendados: Uso de guantes de nitrilo.</t>
  </si>
  <si>
    <t>Capacitar y entrenar al personal   sobre la postura adecuada para prevenir el impacto de los rayos solares en el rostro y brazos. Recomendar al trabajador el uso de las poleras manga larga y gorros. Capacitar   sobre la importancia del uso de la polera manga larga y gorra o gorra arabe como medio de protección de los rayos solares.
Dotar, capacitar y entrenar al personal   sobre el uso adecuado de indumentaria: Gorro, polo manga larga.</t>
  </si>
  <si>
    <t>Desarrollo vegetativo</t>
  </si>
  <si>
    <t>Realizar el desmalezado de los campos agrícolas</t>
  </si>
  <si>
    <t>Capacitar y entrenar al personal   sobre la postura adecuada para prevenir el impacto de los rayos solares en el rostro y brazos. Recomendar al trabajador el uso de las poleras manga larga y gorros. Capacitar   sobre la importancia del uso de la polera manga larga y gorra o gorra arabe como medio de protección de los rayos solares.
Dotar, capacitar y entrenar al personal   sobre el uso adecuado de indumentaria como: Gorro y polomanga larga.</t>
  </si>
  <si>
    <t>Preparación de Fertilizante</t>
  </si>
  <si>
    <t>Cargar sacos con fertilizantes hacia la zona de premezcla</t>
  </si>
  <si>
    <t>Estiba de sacos con fertilizantes</t>
  </si>
  <si>
    <t>Trabajos en filtrado</t>
  </si>
  <si>
    <t>Capacitar al personal en la manipulación de encendido y apagado, en caso de presentarse fallas comunicar al supervisor para que personal competente pueda dar solución. Equipos aterrados.</t>
  </si>
  <si>
    <t xml:space="preserve">Capacitar y entrenar al personal   sobre la importancia del uso de equipos de protección y sus riesgos sociados al no uso de estos, </t>
  </si>
  <si>
    <t>Realizar un monitoreo de material particulado en la zona, uso de protección respiratoria de media cara con fltros para polvo de fertilizantes.</t>
  </si>
  <si>
    <t>Cargar bidones con fertilizantes hacia la zona de premezcla</t>
  </si>
  <si>
    <t>Estiba de bidones con fertilizantes</t>
  </si>
  <si>
    <t>Capacitar y entrenar al personal   sobre Higiene Postural y Buenas Prácticas Ergonómicas. Cuando las cargas sean mayores de 25 Kg. para los varones y 15 Kg. para las mujeres, se tendrá que realizar el levantamiento entre dos personas.
Realizar pausas activas.
Terapias recuperativas en un nivel secundario.
Los bidones de productos químicos  se deben cargar a nivel de la cintura y no por encima de los hombros.</t>
  </si>
  <si>
    <t>Realizar la premezcla de fertilizantes vaciando sacos que contienen: nitrato de amonio, sulfato de zinc, sulfato de magnesio, sulfato de manganeso y sulfato de potasio.</t>
  </si>
  <si>
    <t>Manipulación de sacos con fertilizantes</t>
  </si>
  <si>
    <t>Capacitar y entrenar al personal   sobre la forma segura de manipular todos los productos químicos con los que tienen contacto.
Implementar y mantener un archivo con todas las hojas de seguridad (MSDS), de todos los productos químicos que ingresen al área.
Dotar, capacitar y entrenar al personal   sobre el uso adecuado de EPP's recomendados: Guantes de seguridad, mandil de PVC, respirador de media cara, botines o botas según lo requiera. En caso de salpicadura al ojo acudir inmediatamente al lavojos por unos 15 o 10 minutos.</t>
  </si>
  <si>
    <t>Verificar que las vías de transito no se encuentren con objetos que puedan ocasionar caídas. o bloquear los ingresos o salidas.
Capacitar y entrenar al personal en el método de las 5 S.
Avizorar zona de trabajo, durante la ejecución de la actividad.</t>
  </si>
  <si>
    <t xml:space="preserve"> Implementar y mantener un archivo con todas las hojas de seguridad (MSDS), de todos los productos químicos que ingresen al área. Capacitar y entrenar al personal   sobre los manipulación de productos químicos y hojas de seguridad.
Dotar, capacitar y entrenar al personal   sobre el uso adecuado de EPP´s recomendados: Respiradores con Filtro para polvos químicos, guantes, lentes, botín punta de acero, mandil.</t>
  </si>
  <si>
    <t>Realizar un monitoreo de material particulado en la zona, uso de equipos para protección visual, respiratoria y contacto con los manos, área con ventilación natural, riego para minimizar material particulado.</t>
  </si>
  <si>
    <t>Manipulación de bidones con fertilizantes</t>
  </si>
  <si>
    <t>Capacitar y entrenar al personal   sobre Higiene Postural y Buenas Prácticas Ergonómicas. Cuando las cargas sean mayores de 25 Kg. para los varones y 15 Kg. para las mujeres, se tendrá que realizar el levantamiento entre dos personas.
Realizar pausas activas.
Terapias recuperativas en un nivel secundario.
Los productos químicos líquidos deben descargarse y cargarse a nivel de la cintura y no por encima del hombro.</t>
  </si>
  <si>
    <t>Capacitar y entrenar al personal   sobre la forma segura de manipular todos los productos químicos con los que tienen contacto.
Implementar y mantener un archivo con todas las hojas de seguridad (MSDS), de todos los productos químicos que ingresen al área.
Dotar, capacitar y entrenar al personal   sobre el uso adecuado de EPP's recomendados: Guantes de seguridad y delantal de PVC, respirador y protección visual.</t>
  </si>
  <si>
    <t>Implementar y mantener un archivo con todas las hojas de seguridad (MSDS), de todos los productos químicos que ingresen al área. Capacitar y entrenar al personal   sobre la seguros de manipulación de todos los productos químicos con los que tienen contacto.
Capacitar y entrenar al personal en las hojas d seguridad.
Dotar, capacitar y entrenar al personal   sobre el uso adecuado de EPP´s recomendados: Respiradores con Filtro.</t>
  </si>
  <si>
    <t>Trabajos en campo agrícola, filtrados</t>
  </si>
  <si>
    <t>Verificar el caudal del sistema de riego</t>
  </si>
  <si>
    <t>Realizar un monitoreo de material particulado en la zona. Uso de respirador con cartuchos apropiados para polvos químicos.</t>
  </si>
  <si>
    <t>Mochila Palanca</t>
  </si>
  <si>
    <t>Uso de Mochila Palanca</t>
  </si>
  <si>
    <t>Capacitar y entrenar al personal   sobre Higiene Postural y Buenas Prácticas Ergonómicas al momento de realizar las aplicaciones.
Terapias recuperativas en un nivel secundario.</t>
  </si>
  <si>
    <t>Uso de equipos de protección, pantalón, chaqueta, gorra, lentes de pprotección, guantes y respirador con filtros para gases de pesticidas, botas.</t>
  </si>
  <si>
    <t xml:space="preserve">Capacitar y entrenar al personal   sobre la forma segura de manipular todos los productos químicos con los que tienen contacto.
Implementar y mantener un archivo con todas las hojas de seguridad (MSDS), de todos los productos químicos que ingresen al área.
Dotar, capacitar y entrenar al personal   sobre el uso adecuado de EPP's recomendados: Guantes de seguridad, protección respiratoria, protección del cuerpo contra agentes químicos, </t>
  </si>
  <si>
    <t>Implementar y mantener un archivo con todas las hojas de seguridad (MSDS), de todos los productos químicos que ingresen al área. Capacitar y entrenar al personal   sobre los procedimientos seguros de manipulación de todos los productos químicos con los que tienen contacto.
Capacitar y entrenar al personal   sobre la manipulación segura de fertilizantes.
Dotar, capacitar y entrenar al personal   sobre el uso adecuado de EPP´s recomendados: Respiradores con Filtro.</t>
  </si>
  <si>
    <t>Capacitar y entrenar al personal   sobre la postura adecuada para prevenir el impacto de los rayos solares en el rostro y brazos. Recomendar al trabajador el uso de las poleras manga larga y gorros. Capacitar   sobre la importancia del uso de la polera manga larga y gorra o gorra arabe como medio de protección de los rayos solares.
Dotar, capacitar y entrenar al personal   sobre el uso adecuado de indumentaria como: Gorro, polo manga larga e indumentaria de aplicación.</t>
  </si>
  <si>
    <t>Realizar un monitoreo de material particulado en la zona, uso de respirador con filtros para productos químicos y polvo.</t>
  </si>
  <si>
    <t>Mantenimiento de riego</t>
  </si>
  <si>
    <t>Reparar fugas de agua en las tuberías del sistema de riego</t>
  </si>
  <si>
    <t>Contar con sierras manuales en buen estado, verificando que los mangos de los portasierras no se encuentren flojos o deteriorados.
Verificar que la hoja de sierra se encuentre en buen estado.
Capacitar y entrenar al personal   sobre la manipulación correcta de la sierra manual.
Dotar, capacitar y entrenar al personal   sobre el uso adecuado de los EPP´s, recomendados: Guantes de seguridad.</t>
  </si>
  <si>
    <t>Realizar un monitoreo de material particulado en la zona, realizar riego de zonas para minimizar el material particulado.</t>
  </si>
  <si>
    <t>Manipulación de brotes</t>
  </si>
  <si>
    <r>
      <t xml:space="preserve">Contacto de vegetación con las manos: </t>
    </r>
    <r>
      <rPr>
        <sz val="10"/>
        <color rgb="FF0000FF"/>
        <rFont val="Arial"/>
        <family val="2"/>
      </rPr>
      <t>Dermatitis de contacto.</t>
    </r>
  </si>
  <si>
    <t>Todo el personal que tenga contacto con el polen de las flores, hojas con pelos urticantes y savia, deben lavarse las manos inmediatamente.</t>
  </si>
  <si>
    <t>Realizar un monitoreo de material particulado en la zona, riego de zona para evitar polvo.</t>
  </si>
  <si>
    <t>Tijera de poda</t>
  </si>
  <si>
    <r>
      <t>Contacto con filos cortantes de tijera de poda en los dedos:</t>
    </r>
    <r>
      <rPr>
        <sz val="10"/>
        <color indexed="12"/>
        <rFont val="Arial"/>
        <family val="2"/>
      </rPr>
      <t xml:space="preserve"> Cortes, mutilaciones.</t>
    </r>
  </si>
  <si>
    <t>Contar con tijeras de poda  en buen estado, verificando que los mangos, el muelle y el bulón central no se encuentren deteriorados.
Verificar que la hoja y contrahoja de la tijera se encuentren afiladas.
Capacitar y entrenar al personal   sobre la manipulación correcta de tijeras.
Dotar, capacitar y entrenar al personal   sobre el uso adecuado de los EPP´s, recomendados: Guantes para la manipulación de la tijera.</t>
  </si>
  <si>
    <t>Capacitar y entrenar al personal   sobre la postura adecuada para prevenir el impacto de los rayos solares en el rostro y brazos. Recomendar al trabajador el uso de las poleras manga larga y gorros. Capacitar   sobre la importancia del uso de la polera manga larga y gorra o gorra arabe como medio de protección de los rayos solares.
Dotar, capacitar y entrenar al personal   sobre el uso adecuado de indumentaria como: Gorro y polo manga larga.</t>
  </si>
  <si>
    <t>Realizar un monitoreo de material particulado en la zona, regar para minimizar el polvo.</t>
  </si>
  <si>
    <t>Evaluación de plantas.</t>
  </si>
  <si>
    <t>Realizar evaluaciones fenológicas</t>
  </si>
  <si>
    <r>
      <t xml:space="preserve">Exposición manipulación de plantas aplicadas: </t>
    </r>
    <r>
      <rPr>
        <sz val="10"/>
        <color rgb="FF0000FF"/>
        <rFont val="Arial"/>
        <family val="2"/>
      </rPr>
      <t>Intoxicación</t>
    </r>
  </si>
  <si>
    <t>El supervisor informa si los lotes a evaluar han sido aplicados y verificar en campo la colocación de banderas rojas según procedimiento del área de sanidad.</t>
  </si>
  <si>
    <t>Recolección de fruta caída.</t>
  </si>
  <si>
    <t>Recolección de fruto</t>
  </si>
  <si>
    <t>Capacitar y entrenar al personal   sobre la postura adecuada para prevenir el impacto de los rayos solares en el rostro y brazos. Recomendar al trabajador el uso de las poleras manga larga y gorros. Capacitar   sobre la importancia del uso de la polera manga larga y gorra o gorra arabe como medio de protección de los rayos solares.
Dotar, capacitar y entrenar al personal   sobre el uso adecuado de indumetaria como: Gorro, polo managa larga.</t>
  </si>
  <si>
    <t>Capacitar y entrenar al personal   sobre la postura adecuada para prevenir el impacto de los rayos solares en el rostro y brazos. Recomendar al trabajador el uso de las poleras manga larga y gorros. Capacitar   sobre la importancia del uso de la polera manga larga y gorra o gorra arabe como medio de protección de los rayos solares.
Dotar, capacitar y entrenar al personal   sobre el uso adecuado deIndumentaria como: Gorro, Polo manga larga.</t>
  </si>
  <si>
    <t>Capacitar y entrenar al personal   sobre Higiene Postural y Buenas Prácticas Ergonómicas. Cuando las cargas sean mayores de 25 Kg. para los varones y 15 Kg. para las mujeres, se tendrá que realizar el levantamiento entre dos personas.
Realizar pausas activas.
Terapias recuperativas en un nivel secundario.
La carga de productos químicos líquidos se trasladarana nivel de cintura y no por encima de los hombros.</t>
  </si>
  <si>
    <t>Capacitar y entrenar al personal   sobre la forma segura de manipular todos los productos químicos con los que tienen contacto.
Implementar y mantener un archivo con todas las hojas de seguridad (MSDS), de todos los productos químicos que ingresen al área.
Dotar, capacitar y entrenar al personal   sobre el uso adecuado de EPP's recomendados: Guantes de seguridad y delantal de PVC, uso de lavaojos y ducha para casos de contaminación del ciuerpo u ojos.</t>
  </si>
  <si>
    <t xml:space="preserve">Capacitar y entrenar al personal   sobre Higiene Postural y Buenas Prácticas Ergonómicas. Cuando las cargas sean mayores de 25 Kg. para los varones y 15 Kg. para las mujeres, se tendrá que realizar el levantamiento entre dos personas.
Realizar pausas activas.
Terapias recuperativas en un nivel secundario.
Los bidones se deberán cargar por debajo de los hombros y no por encima de los hombros.
</t>
  </si>
  <si>
    <t>Capacitar y entrenar al personal   sobre la forma segura de manipular todos los productos químicos con los que tienen contacto.
Implementar y mantener un archivo con todas las hojas de seguridad (MSDS), de todos los productos químicos que ingresen al área.
Dotar, capacitar y entrenar al personal   sobre el uso adecuado de EPP's recomendados: Guantes de seguridad y delantal de PVC.</t>
  </si>
  <si>
    <t>Definir los procedimientos para la manipulación de productos químicos. Implementar y mantener un archivo con todas las hojas de seguridad (MSDS), de todos los productos químicos que ingresen al área. Capacitar y entrenar al personal   sobre los procedimientos seguros de manipulación de todos los productos químicos con los que tienen contacto.
Capacitar y entrenar al personal   sobre la manipulación segura de fertilizantes.
Dotar, capacitar y entrenar al personal   sobre el uso adecuado de EPP´s recomendados: Respiradores con Filtro.</t>
  </si>
  <si>
    <t>Capacitar al personal en la manipulación de encendido y apagado, en caso de presentarse fallas comunicar al supervisor, para que personal competente pueda dar solución. Equipos aterrados.</t>
  </si>
  <si>
    <t>Verter el contenido del balde de premezcla, en la mochila de palanca</t>
  </si>
  <si>
    <t>Manipulación del balde con fertilizantes</t>
  </si>
  <si>
    <t>Fumigar los campos agrícolas</t>
  </si>
  <si>
    <t>Mochila de Palanca</t>
  </si>
  <si>
    <t>Implementar y mantener un archivo con todas las hojas de seguridad (MSDS), de todos los productos químicos que ingresen al área. Capacitar y entrenar al personal   sobre el manejo seguro de manipulación de todos los productos químicos con los que tienen contacto.
Dotar, capacitar y entrenar al personal   sobre el uso adecuado de EPP´s recomendados: Respiradores con Filtro.</t>
  </si>
  <si>
    <t>Realizar un monitoreo de material particulado en la zona, regar las zonas para minimizar el polvo en la zona.</t>
  </si>
  <si>
    <t xml:space="preserve">Sierra manual, palana, barreta, pico, </t>
  </si>
  <si>
    <t>Riesgo Inaceptable</t>
  </si>
  <si>
    <t>Capacitar al personal para los trabajos de excavaciones y zanjas, capacitación en IPERC para actividades; evaluar sistema de retención de talúdes para profundidades mayores a 1.60 metros. Los escombros o tierra que sale de la zanja deberá colocarse como mínimo a 0.50 metros hasta los 2.50 metros y la mitad a profunidades de mayores de 3 metros.</t>
  </si>
  <si>
    <t>Riesgo Poco Significativo</t>
  </si>
  <si>
    <t>Señalización de puntos de excavación o zanjas y evitar caminar por los bordes o cruzarlos por encima saltando.</t>
  </si>
  <si>
    <t>Verificar que las vías de transito no se encuentren con objetos que puedan ocasionar caídas. 
Capacitar y entrenar al personal en el método de las 5 S.
Avizorar zona de trabajo, durante la ejecución de la actividad. Capacitar y entrenar al personal  sobre Superficies de Tránsito.</t>
  </si>
  <si>
    <t>Capacitar y entrenar al personal sobre la postura adecuada para prevenir el impacto de los rayos solares en el rostro y brazos. Recomendar al trabajador el uso de las poleras manga larga y gorros. Capacitar sobre la importancia del uso de la polera manga larga y gorra o gorra arabe como medio de protección de los rayos solares.
Dotar, capacitar y entrenar al personal sobre el uso adecuado de EPP´s recomendados.</t>
  </si>
  <si>
    <t>Reparar mangueras saturadas</t>
  </si>
  <si>
    <t>Desplazamiento por campos para destapar magueras tapadas.</t>
  </si>
  <si>
    <t>Capacitar al personal en el uso de protección como: Polo manga larga y Gorro.</t>
  </si>
  <si>
    <t>Verificar las zonas por donde se desplazan, caminar a paso firme y seguro.</t>
  </si>
  <si>
    <t xml:space="preserve">Intoxicación, </t>
  </si>
  <si>
    <t>Verificación según procedimiento de banderas rojas para campos aplicados.</t>
  </si>
  <si>
    <t>Capacitar y entrenar al personal sobre la postura adecuada para prevenir el impacto de los rayos solares en el rostro y brazos. Recomendar al trabajador el uso de las poleras manga larga y gorros. Capacitar  sobre la importancia del uso de la polera manga larga y gorra o gorra arabe como medio de protección de los rayos solares.
Dotar, capacitar y entrenar al personal sobre el uso adecuado de EPP´s recomendados.</t>
  </si>
  <si>
    <t>Realizar la instalación de tinglados (mini acopios)</t>
  </si>
  <si>
    <t>Manipulación de postes</t>
  </si>
  <si>
    <t>Escaleras</t>
  </si>
  <si>
    <t>Trabajos en altura</t>
  </si>
  <si>
    <t>Capacitar y entrenar al personal   sobre los Trabajos en Altura y a partir de cuanto  se considera trabajos en altura.
Verificar que el personal y el supervisor de área, antes de iniciar la labor, han realizado la evaluación del sistema de protección de caídas a emplear, uso de epps y zonas de anclaje.
Antes de usar escaleras tipo tijera, verificar que se encuentren operativas.
Dotar, capacitar y entrenar al personal sobre el uso de los EPP's, recomendados: Casco con barbiquejo, guantes, boqtín punta de acero, arnes mas eslinga.</t>
  </si>
  <si>
    <t>El personal que realiza la actividad deberá emplear un cinturón portaherramientas cuando utilice alguna de ellas.
Señalizar el área de trabajo utilizando sistemas de restricción (cinta amarilla de seguridad) que impida el acceso a la zona donde se realiza el trabajo y personal que se encuentre debajo casco con barbiquejo.</t>
  </si>
  <si>
    <t>Capacitar y entrenar al personal   sobre la postura adecuada para prevenir el impacto de los rayos solares en el rostro y brazos. Recomendar al trabajador el uso de las poleras manga larga y gorros. Capacitar   sobre la importancia del uso de la polera manga larga y gorra o gorra arabe como medio de protección de los rayos solares.
Dotar, capacitar y entrenar al personal   sobre el uso adecuado de indumentari recomendada como: Gorro y polo manga larga.</t>
  </si>
  <si>
    <t>Realizar un monitoreo de material particulado en la zona, regar la zona para minimizar el polvo en el área.</t>
  </si>
  <si>
    <t>Mujeres embarazadas</t>
  </si>
  <si>
    <t>Abortos expontaneos</t>
  </si>
  <si>
    <t xml:space="preserve">Jornadas extensas de Trabajo </t>
  </si>
  <si>
    <t>Discapacitados</t>
  </si>
  <si>
    <t>Ausentismo del personal</t>
  </si>
  <si>
    <t>Los trabajadores sin asignados a sus funciones en base a los requisitos establecidos en el área de RRHH</t>
  </si>
  <si>
    <t>Adultos mayores (hombres o mujeres</t>
  </si>
  <si>
    <t>Capacitar y entrenar al personal   sobre la postura adecuada para prevenir el impacto de los rayos solares en el rostro y brazos. Recomendar al trabajador el uso de las poleras manga larga y gorros. Capacitar   sobre la importancia del uso de la polera manga larga y gorra o gorra arabe como medio de protección de los rayos solares.
Dotar, capacitar y entrenar al personal   sobre el uso adecuado deindumentaria como: Gorro, polo manga larga.</t>
  </si>
  <si>
    <t xml:space="preserve">Conductor </t>
  </si>
  <si>
    <t>Unidad Móvil</t>
  </si>
  <si>
    <t>Conducir unidad móvil</t>
  </si>
  <si>
    <t>Contar con vehículos adecuadas: con asientos confortables y ergonómicos. Implementar Control de Mantenimiento Preventivo de todas las unidades móviles, con la finalidad de asegurar un eficiente y seguro desempeño en la actividad que realiza el conductor. Capacitar y entrenar a los conductores   sobre las posturas correctas de manejo.
Realizar pausas activas..
Terapias recuperativa en un nivel secundario.</t>
  </si>
  <si>
    <r>
      <t xml:space="preserve">Contacto con unidad móvil en movimiento: </t>
    </r>
    <r>
      <rPr>
        <sz val="10"/>
        <color rgb="FF0000FA"/>
        <rFont val="Arial"/>
        <family val="2"/>
      </rPr>
      <t>Abrasiones, Contusiones, Fracturas, atropellamiento</t>
    </r>
  </si>
  <si>
    <t>Las unidades móviles deben contar con asientos ergonómicos y en buen estado.
Realizar monitoreos de vibración de cuerpo completo.
Realizar mantenimiento preventivo a las unidades de transporte.</t>
  </si>
  <si>
    <t>Capacitar y entrenar al personal   sobre la postura adecuada para prevenir el impacto de los rayos solares en el rostro y brazos. Recomendar al trabajador el uso de las poleras manga larga y gorros. Capacitar   sobre la importancia del uso de la polera manga larga y gorra o gorra arabe como medio de protección de los rayos solares.
Dotar, capacitar y entrenar al personal   sobre el uso adecuado de indumentaria: Gorro y polo manga larga.</t>
  </si>
  <si>
    <t>Realizar la limpieza y poda de cercos vivos perimétricos</t>
  </si>
  <si>
    <t>Machete</t>
  </si>
  <si>
    <t>Manipulación de machete</t>
  </si>
  <si>
    <r>
      <t>Contacto con filo cortante del machete en extremidades inferiores:</t>
    </r>
    <r>
      <rPr>
        <sz val="10"/>
        <color indexed="12"/>
        <rFont val="Arial"/>
        <family val="2"/>
      </rPr>
      <t xml:space="preserve"> Cortes.</t>
    </r>
  </si>
  <si>
    <t>Contar con herramientas en buen estado, es decir que los mangos de los machetes no se encuentren flojos o deteriorados. Capacitar y entrenar al personal   sobre seguridad de herramientas manuales.</t>
  </si>
  <si>
    <r>
      <t>Contacto de partículas proyectadas en los ojos:</t>
    </r>
    <r>
      <rPr>
        <sz val="10"/>
        <color indexed="12"/>
        <rFont val="Arial"/>
        <family val="2"/>
      </rPr>
      <t xml:space="preserve"> Lesión ocular, Ceguera.</t>
    </r>
  </si>
  <si>
    <t>Capacitar y entrenar al personal   sobre la forma correcta de realizar la actividad.
Dotar, capacitar y entrenar al personal   sobre el uso adecuado de los EPP´S, recomendados: Lentes de seguridad.
Todo el personal que realice trabajo en dicha zona deberá utilizar sus lentes de seguridad.</t>
  </si>
  <si>
    <t xml:space="preserve">Capacitar y entrenar al personal   sobre la postura adecuada para prevenir el impacto de los rayos solares en el rostro y brazos. Recomendar al trabajador el uso de las poleras manga larga y gorros. Capacitar   sobre la importancia del uso de la polera manga larga y gorra como medio de protección de los rayos solares.
</t>
  </si>
  <si>
    <t xml:space="preserve">Los trabajadoras embarazadas son reubicadas para realizar otras funciones deacuerdo a lo evaluado por medico.
</t>
  </si>
  <si>
    <t>Se debe implementar charla de 5 minutos de reportar al supervisor en caso e fatiga y somnolencia.
Cpacitacr en fatiga y somnolencia. El área de RRHH maneja el procedimiento para las jornadas labrales. Se realizan pausas activas.</t>
  </si>
  <si>
    <t>Cargar postes de madera</t>
  </si>
  <si>
    <t>Retirar la maleza del perímetro de los campos agrícolas</t>
  </si>
  <si>
    <t>Hacer hoyos en el perímetro de los campos de cultivo</t>
  </si>
  <si>
    <t>Colocar y enterrar los postes de madera en los hoyos</t>
  </si>
  <si>
    <t>Realizar el desmalezado de especies forestales</t>
  </si>
  <si>
    <t>Regar las especies forestales</t>
  </si>
  <si>
    <t xml:space="preserve">Capacitar y entrenar al personal   sobre la postura adecuada para prevenir el impacto de los rayos solares en el rostro y brazos. Recomendar al trabajador el uso de las poleras manga larga y gorros. Capacitar   sobre la importancia del uso de la polera manga larga y gorra o gorra arabe como medio de protección de los rayos solares.
</t>
  </si>
  <si>
    <t>Verificar la fuga de agua en el sistema de riego (mangueras)</t>
  </si>
  <si>
    <t>Realizar la poda de las especies forestales</t>
  </si>
  <si>
    <t>Capacitar y entrenar al personal sobre la postura correcta al realizar la actividad.
Realizar pausas activas.
Terapias recuperativas en un nivel secundario.</t>
  </si>
  <si>
    <t>Contar con herramientas en buen estado, es decir que los mangos de los machetes no se encuentren flojos o deteriorados. Capacitar y entrenar al personal sobre los riesgos de la manipulación incorrectas de las herramientas manuales.</t>
  </si>
  <si>
    <t>Contar con herramientas en buen estado, es decir que los mangos no se encuentren con superficies duras o rugosas. 
Dotar, capacitar y entrenar al personal sobre el uso adecuado de los EPP´s, recomendados: Guantes de seguridad.</t>
  </si>
  <si>
    <t>Capacitar y entrenar al personal sobre la forma correcta de realizar la actividad.
Dotar, capacitar y entrenar al personal sobre el uso adecuado de los EPP´S, recomendados: Lentes de seguridad.
Todo el personal que realice trabajo en dicha zona deberá utilizar sus lentes de seguridad.</t>
  </si>
  <si>
    <t>Verificar que las vías de transito no se encuentren con objetos que puedan ocasionar caídas. 
Capacitar y entrenar al personal en el método de las 5 S.
Avizorar zona de trabajo, durante la ejecución de la actividad. Capacitar y entrenar al personal en el plan de contigencias y la importancia de las vias de evacuación.</t>
  </si>
  <si>
    <t>Moto guadaña</t>
  </si>
  <si>
    <t>Poda con motoguadaña</t>
  </si>
  <si>
    <t xml:space="preserve">Capacitar y entrenar al personal  sobre la postura adecuada para prevenir el impacto de los rayos solares en el rostro y brazos. Recomendar al trabajador el uso de las poleras manga larga y gorros. Capacitar sobre la importancia del uso de la polera manga larga y gorra o gorra arabe como medio de protección de los rayos solares.
</t>
  </si>
  <si>
    <t>Cortes con equipo, quemaduras</t>
  </si>
  <si>
    <t>Capacitar en el IPERC y recomendaciones al momento de la manipulación por parte de mantenimiento y SIGMA;  en  las recomendaciones de seguridad y zonas de riego del equipo, capacitación en la importancia de los equipos de protección, como: Mandil, Guantes, careta facial de metal y casco, orejeras,  botines punta de acero.</t>
  </si>
  <si>
    <r>
      <t xml:space="preserve">Ruido de máquinas: </t>
    </r>
    <r>
      <rPr>
        <sz val="10"/>
        <color rgb="FF0000FF"/>
        <rFont val="Arial"/>
        <family val="2"/>
      </rPr>
      <t>Hipoacusia</t>
    </r>
  </si>
  <si>
    <t>Capacitación en la importancia de equipos de protección uso de orejeras.</t>
  </si>
  <si>
    <t>Incrustaciones de partículas de madera al rostro o al cuerpo.</t>
  </si>
  <si>
    <t>Capacitación en la importancia de lospeligros y riesgos IPERC; y uso de importancia de los equipos de protección, dotar de careta de metal para posibles particulas de madera al rostro y mandil de cuero para minimizar las incrsutaciones en el pecho.</t>
  </si>
  <si>
    <t>Maquinaria agrícola: Implementos de tractores.</t>
  </si>
  <si>
    <t>Operar maquinaria agrícola, implementos agricolas.</t>
  </si>
  <si>
    <t xml:space="preserve">Implementar el control de mantenimiento preventivo de todas las maquinarias e implementos agricolas, con la finalidad de asegurar un eficiente y seguro desempeño en la actividad que realiza el operador.
Realizar el check list para la Verificación del buen estado de maquinarias agrícolas.
Capacitar y entrenar a todos los operadores dentro de su actividad laboral en riesgos asociados a su actividad como: manejo a la defensiva y respeto por las normas internas.  </t>
  </si>
  <si>
    <t>Realizar un monitoreo de material particulado en la zona.
Dotar, capacitar y entrenar al personal en los DSS sobre el uso adecuado de EPP´s recomendados: Respirador de media cara con filtros para particulas.</t>
  </si>
  <si>
    <t>Maquinaria agrícola: Implementos de tractores</t>
  </si>
  <si>
    <t>Trabajos en campo agrícola, tractores e implementos agricolas.</t>
  </si>
  <si>
    <t>Implementar el control de mantenimiento preventivo de todas las unidades móviles, con la finalidad de asegurar un eficiente y seguro desempeño en la actividad que realiza el conductor.
Realizar el check list para la Verificación del buen estado de las unidades móviles y cumplir con plan de mantenimiento.
Capacitar y entrenar a todos los conductores dentro de su actividad laboral a través de los DSS sobre el Manejo Defensivo, Firmado de compromiso de conductor responsable.</t>
  </si>
  <si>
    <t>Se debe implementar charla de 5 minutos. Reportar al supervisor en caso de fatiga y somnolencia.
Capacitacr en riesgos por fatiga y somnolencia. El área de RRHH maneja el procedimiento para las jornadas laborales. Se realizan pausas activas.</t>
  </si>
  <si>
    <t>PROCESO: MANTENIMIENTO DE MAQUINARIAS Y EQUIPOS ELECTRICOS</t>
  </si>
  <si>
    <t>Capacitar y entrenar al personal  sobre Higiene Postural y Trastornos Músculoesqueléticos.
Realizar pausas activas.
Terapias recuperativas en un nivel secundario.</t>
  </si>
  <si>
    <t>Amoladora</t>
  </si>
  <si>
    <t>Llaves, desarmadores, martillo, dados y otros</t>
  </si>
  <si>
    <t>Alternar esta postura con otras que faciliten el movimiento. 
Adaptar la altura del puesto al tipo de esfuerzo que se realiza. Cambiar la posición de los pies y repartir el peso de las cargas.
Utilizar un reposapiés portátil o fijo. 
Utilizar zapatos sin taco que le permitan mover con facilidad los dedos, con plantillas suaves.</t>
  </si>
  <si>
    <t xml:space="preserve">Trabajos de verificación de motor </t>
  </si>
  <si>
    <t>Implementar las MSDS de todos los productos químicos que se manipulan en el área de trabajo. 
Capacitar y entrenar al personal  sobre la lectura e interpretación de la MSDS y rombo de seguridad.
Dotar, capacitar y entrenar al personal  sobre el uso adecuado de EPP´s recomendados: Guantes de seguridad.</t>
  </si>
  <si>
    <t>Trabajos de inspección</t>
  </si>
  <si>
    <t>Capacitar y entrenar al personal en la manipulación de cargas e higiene postural. 
Dotar, capacitar y entrenar al personal  sobre el uso adecuado de EPP´s recomendados: Zapatos de Seguridad.</t>
  </si>
  <si>
    <t>Verificar que las vías de transito no se encuentren con objetos que puedan ocasionar caídas. 
Capacitar y entrenar al personal en el método de las 5 S.
Avizorar zona de trabajo, durante la ejecución de la actividad. Capacitar en plan de contingencias e importancia de lasrutas de evacuación.</t>
  </si>
  <si>
    <t>Abastecer de combustible a los equipos</t>
  </si>
  <si>
    <t xml:space="preserve">Camioneta, surtior de Diesel, </t>
  </si>
  <si>
    <t>Conducción, manipulación de surtidor de combustible</t>
  </si>
  <si>
    <t>Choque, atropellamientos, volcadura, derrame de combustible, amagos de incendio, caídas al momento del abastecimiento</t>
  </si>
  <si>
    <t>Capacitar al personal encargado de la conducción en el respeto de la normtividad interna, peligros y riesgos en su actividad, uso y manipulación de extintores; firma de compromiso de conductor responsable, acondicionamiento de surtidor movil en camioneta con infraestructura señalización y equipos de emergencia como extintor y kit para derrames.</t>
  </si>
  <si>
    <t>Implementar el procedimiento de bloqueo y rotulado antes de comenzar cada labor. Capacitar y entrenar al personal  sobre los procedimientos asociados a su labor. Capacitar y entrenar al personal  sobre la forma segura de manipular herramientas manuales.
Dotar, capacitar y entrenar al personal sobre el uso de los EPP's, recomendados: Guantes y Zapatos de Seguridad.</t>
  </si>
  <si>
    <t>Técnico de mantenimiento</t>
  </si>
  <si>
    <t>Manipulación de amoladora</t>
  </si>
  <si>
    <t>NA</t>
  </si>
  <si>
    <t>Riesgo Poco significativo</t>
  </si>
  <si>
    <t>Capacitar y entrenar al personal en los DSS sobre la postura correcta al realizar la actividad.
Realizar pausas activas.
Terapias recuperativas en un nivel secundario.</t>
  </si>
  <si>
    <t>. Ingresar data de planillas y contratos. 
. Verificar vacaciones del personal empleado y obrero</t>
  </si>
  <si>
    <t>Trabajos en computadora</t>
  </si>
  <si>
    <t>Contar con iluminación adecuada del ambiente de trabajo. Cambiar de postura y actividad., modificar punto de enfoque visual. Además considerar las características de calidad de imagen del monitor que incluyen su resolución, el nivel de iluminación, reflejo y velocidad de cambio de imagen. Asimismo considerar la altura , distancia  de 40 cm y ángulo visual 30°, en que deberá colocarse el monitor, superficie que soporte el teclado y el ratón, y la distancia del cuerpo a ubicarse. Capacitar y entrenar al personal  sobre posición y permanencia adecuada frente a la computadora.</t>
  </si>
  <si>
    <t>Implementar el uso de sillas ergonómicas para el personal administrativo. Asimismo considerar ubicación de soportes para el material de lectura que habrá de transcribirse a la computadora de tal forma que no implique la rotación extrema o constante del cuello Capacitar y entrenar al personal  sobre  las posturas correctas durante la manipulacion del teclado de la PC.
Pausas activas
Terapias recuperativa en un nivel secundario.</t>
  </si>
  <si>
    <t>Realizar monitoreos de iluminación en todos los ambientes que se realicen diversas actividades de jornadas laborales prolongadas. Realizar mantenimiento preventivo a los sistemas de iluminación de todas las instalaciones, de acuerdo al programa de mentenimiento preventivo. Capacitar y entrenar al personal  sobre los efectos que ocasiona realizar trabajos en zonas de baja iluminación.</t>
  </si>
  <si>
    <t>Colocar todos los cables dentro de canaletas adecuadas. Instalación de sistemas de puesta a tierra a las instalaciones eláctricas de todas las oficinas. Capacitar y entrenar al personal median te capacitaciones para la operación segura de los equipos electricos de oficina.</t>
  </si>
  <si>
    <t>Riesgo No significativo</t>
  </si>
  <si>
    <t xml:space="preserve">. Renovar de contratos.                
. Entregar boletas de pago al personal obrero.                                          </t>
  </si>
  <si>
    <t>Capacitar y entrenar al personal sobre la forma segura de trasladarse en unidades móviles particulares, el traslado en la unidad se debe respetar el RISST, personal debe cumplir con el llenado del compromiso de conductor responsable, uso de equipos de protección personal como casco.</t>
  </si>
  <si>
    <t>Servicios Médicos</t>
  </si>
  <si>
    <t>Materiales Médicos</t>
  </si>
  <si>
    <t>Manipulación de materias e insumos medicos</t>
  </si>
  <si>
    <t>Utilizar instrumentos quirurgicos esterilizadas. Capacitar y entrenar en las formas seguras de realizar las atenciones médicas. Capacitar y entrenar al personal  sobre postura correcta durante las atenciones médicas.
Pausas activas
Terapias recuperativa en un nivel secundario. 
Dotar, capacitar y entrenar al personal  sobre el uso adecuado de EPP's recomendados: Guantes quirurgicos, Lentes de seguridad, Protecctores nasales N95.</t>
  </si>
  <si>
    <t>PROCESO: LABORATORIO</t>
  </si>
  <si>
    <t>SUBPROCESO: TOMA DE MUESTRAS</t>
  </si>
  <si>
    <t>Implementar el uso de soportes de descanso para las muñecas. Capacitar y entrenar al personal  sobre  las posturas correctas durante la manipulación del teclado de la computadora.
Realizar pausas activas
Terapias recuperativas en un nivel secundario.</t>
  </si>
  <si>
    <t>Transitar por la oficina</t>
  </si>
  <si>
    <t>Alternar esta postura con otras que faciliten el movimiento. 
Cambiar la posición de los pies y repartir el peso de las cargas.
Utilizar zapatos sin taco que le permitan mover con facilidad los dedos, con plantillas suaves.</t>
  </si>
  <si>
    <t>Análisis de muestras</t>
  </si>
  <si>
    <t>Instrumentos de laboratorio</t>
  </si>
  <si>
    <t>Procesar muestras en laboratorio</t>
  </si>
  <si>
    <t>Alternar esta postura con otras que faciliten el movimiento. 
Cambiar la posición de los pies y repartir el peso de las cargas.
Utilizar zapatos sin taco que le permitan mover con facilidad los dedos, con plantillas suaves. Uso de lentes de seguridad.</t>
  </si>
  <si>
    <t>transitar por laboratorio</t>
  </si>
  <si>
    <t>Removedor manual</t>
  </si>
  <si>
    <t>Capacitar y entrenar al personal  sobre la técnica correcta al realizar la actividad.  
Pausas activas
Terapias recuperativas en un nivel secundario.</t>
  </si>
  <si>
    <t xml:space="preserve">Capacitar y entrenar al personal  sobre la manipulación segura de frascos de vidrio.           
Dotar, capacitar y entrenar al personal  sobre el uso adecuado de EPP's recomendados: Guantes de látex y lentes de seguridad.                                                                                                                                                                                              </t>
  </si>
  <si>
    <t>Registrar los datos obtenidos en un formato</t>
  </si>
  <si>
    <t xml:space="preserve">Ingresar datos al sistema </t>
  </si>
  <si>
    <t>Lavar frascos de vidrio</t>
  </si>
  <si>
    <t>Lavar botellas de Vidrio</t>
  </si>
  <si>
    <t xml:space="preserve">Capacitar y entrenar al personal  sobre la manipulación segura de frascos de vidrio.           
Dotar, capacitar y entrenar al personal  sobre el uso adecuado de EPP's recomendados: Guantes de látex.                                                                                                                                                                                               </t>
  </si>
  <si>
    <t>Manipulación de productos quimicos</t>
  </si>
  <si>
    <t>PROCESO: LOGISTICA</t>
  </si>
  <si>
    <t>SUBPROCESO: GESTION DE ALMACENES</t>
  </si>
  <si>
    <t>Almacén de Fertilizantes</t>
  </si>
  <si>
    <t>Recepción, almacenamiento y despacho</t>
  </si>
  <si>
    <t>Almacenero</t>
  </si>
  <si>
    <t>Capacitar y entrenar al personal en los DSS sobre Higiene Postural y Buenas Prácticas Ergonómicas. Cuando las cargas sean mayores de 25 Kg. para los varones y 15 Kg. para las mujeres, se tendrá que realizar el levantamiento entre dos personas.
Realizar pausas activas.
Terapias recuperativas en un nivel secundario.</t>
  </si>
  <si>
    <t>Capacitar y entrenar al personal en los DSS sobre Higiene Postural y Trastornos Músculoesqueléticos.
Realizar pausas activas.
Definir los procedimientos para la manipulación de productos químicos.</t>
  </si>
  <si>
    <t>Capacitar y entrenar al personal en los DSS sobre la manera correcta de realizar la actividad.
Realizar pausas activas.
Terapias recuperativas en un nivel secundario.</t>
  </si>
  <si>
    <t>Traspaleta Hidráulica</t>
  </si>
  <si>
    <t>Manipulación de transpaleta</t>
  </si>
  <si>
    <t>Aplastamiento, golpes, atrapamientos.</t>
  </si>
  <si>
    <t>Capacitar al personal en la identificación de peligros y riesgos, brindar equipos de protección personal como Zapatos de seguridad, guantes y que el terrano sea lo mas liso sin piedras o con desniveles.</t>
  </si>
  <si>
    <t>Firma de conductor responsable, capacitación en manejo de montacargas y recomendaciones de seguridad al momento de la conducción, certificación de operador en manejo de montacarga.</t>
  </si>
  <si>
    <t>Almacén de Agroquímicos</t>
  </si>
  <si>
    <t>Recepcionar, almacenar y despachar agroquímicos (frascos desde un litro hasta 20litros, Bolsas de 25kg.)</t>
  </si>
  <si>
    <t>Manipulación de Agroquímicos</t>
  </si>
  <si>
    <t>Recepción de combustible</t>
  </si>
  <si>
    <t>Despacho en galones y unidades</t>
  </si>
  <si>
    <t>Revisar que los cilindros no presenten fisuras y su estructura sea sólida, los bidones a despachar deben estar sin la etiqueta del producto y debidmente rotulado.
Mantener el Orden y Limpieza en el área de trabajo.
Dotar, capacitar y entrenar al personal en los DSS sobre el uso adecuado de EPP´s recomendados: Zapatos de seguridad.</t>
  </si>
  <si>
    <t>Verificar que las vías de transito no se encuentren con objetos que puedan ocasionar caídas. 
Capacitar y entrenar al personal en el método de las 5 S.
Avizorar zona de trabajo, durante la ejecución de la actividad. Capacitar en el plan de contingencias y la importancia de las vias de evacación.</t>
  </si>
  <si>
    <t>Realizar monitoreo al personal que realiza la actividad. 
Programar inspecciones técnicas a todas las unidades móviles de la empresa.</t>
  </si>
  <si>
    <t>Capacitar y entrenar al personal  sobre la postura adecuada Recomendar al trabajador el uso de las poleras manga larga y gorros. Capacitar sobre la importancia del uso de la polera manga larga y gorra o protector facial como medio de protección de los rayos solares.</t>
  </si>
  <si>
    <t xml:space="preserve">Manipulación de bidones con petróleo </t>
  </si>
  <si>
    <t>Capacitar y entrenar al personal sobre Higiene Postural y Buenas Prácticas Ergonómicas. Cuando las cargas sean mayores de 25 Kg. para los varones y 15 Kg. para las mujeres, se tendrá que realizar el levantamiento entre dos personas.
Realizar pausas activas.
Terapias recuperativas en un nivel secundario.</t>
  </si>
  <si>
    <t>Señalizar la zona con el letrero de no abrir fuego. Verificar la no existencia de puntos de ignición a menos de 10 m a la redonda. Contar con un extintores tipo PQS de 9 kg a una distancia no mayor a  20 m. Contar con un plan de contingencia donde se establezca el procedimiento ante un caso de amago de incendio.</t>
  </si>
  <si>
    <t>Almacén de Materiales y Accesorios</t>
  </si>
  <si>
    <t>Almacenamiento de materiales y accesorios</t>
  </si>
  <si>
    <t>Recepcionar, almacenar y despachar materiales y accesorios.</t>
  </si>
  <si>
    <t>Cambiar de postura y actividad, modificar punto de enfoque visual.  
Considerar la calidad imagen del monitor que incluyen su resolución, nivel de iluminación, reflejo, velocidad y cambio de imagen. Además considerar la altura, distancia de 40 cm y ángulo visual de 30°en que deberá colocarse el monitor, superficie que soporte el teclado y mouse, la distancia del cuerpo  a ubicarse.</t>
  </si>
  <si>
    <t xml:space="preserve">Verificar el buen funcionamiento de lo equipos y conexiones en bs estado. 
Inspeccionar mensualmente las instalaciones eléctricas (canaletas, tomacorrientes, interruptores).
Realizar mantenimiento preventivo a las instalaciones eléctricas de la empresa. </t>
  </si>
  <si>
    <t>Realizar requerimientos de materiales.</t>
  </si>
  <si>
    <t>PROCESO: SEGURIDAD PATRIMONIAL</t>
  </si>
  <si>
    <t>Coordinador de Seguridad Patrimonial</t>
  </si>
  <si>
    <t>Unidad de Transporte</t>
  </si>
  <si>
    <t>Radiacion Solar</t>
  </si>
  <si>
    <t>Capacitar sobre la importancia del uso de la polera manga larga y gorra o protector facial como medio de protección de los rayos solares.
Uso de la polera manga larga y gorra o protector facial como medio de protección de los rayos solares.</t>
  </si>
  <si>
    <t>Redaccion de Reportes de ocurrencias</t>
  </si>
  <si>
    <t>Computadora / Laptop</t>
  </si>
  <si>
    <t>Implementar el uso de sillas ergonómicas para el personal.
Capacitar y entrenar al personal sobre  las postura correcta al realizar la actividad.
Realizar cambios de actividades como visitas a otras áreas.
Capacitar y entrenar al personal sobre las Conductas Nutricionales.
Realizar pausas activas.
Terapias recuperativas en un nivel secundario.</t>
  </si>
  <si>
    <t>Capacitar en la importancia de pausas activas.</t>
  </si>
  <si>
    <t xml:space="preserve">Verificar el buen funcionamiento de los cables y conexiones que todas las computadoras estén conectadas adecuadamente. 
Inspeccionar las instalaciones eléctricas (canaletas, tomacorrientes, interruptores).
Realizar mantenimiento preventivo a las instalaciones eléctricas de la empresa. </t>
  </si>
  <si>
    <t>Incendio por corto circuito</t>
  </si>
  <si>
    <t>Programa de mantenimiento preventivo para estaciones.y equipos.
Uso de extintores en el caso de ser necesario. Comunicación de una emrgencia a los bomberos. No fumar en la zona de Trabajo.
Capacitación y práctica en uso y manejo de extintores.</t>
  </si>
  <si>
    <t>Vigilante</t>
  </si>
  <si>
    <r>
      <rPr>
        <b/>
        <sz val="12"/>
        <rFont val="Arial"/>
        <family val="2"/>
      </rPr>
      <t>.</t>
    </r>
    <r>
      <rPr>
        <sz val="12"/>
        <rFont val="Arial"/>
        <family val="2"/>
      </rPr>
      <t xml:space="preserve"> Recepcionar los fotocheck, DNI  de personal que ingresa y registrar  sus datos.                              </t>
    </r>
    <r>
      <rPr>
        <b/>
        <sz val="12"/>
        <rFont val="Arial"/>
        <family val="2"/>
      </rPr>
      <t>.</t>
    </r>
    <r>
      <rPr>
        <sz val="12"/>
        <rFont val="Arial"/>
        <family val="2"/>
      </rPr>
      <t xml:space="preserve"> Recepcionar y Verificar los documentos del conductor u operarios terceros que ingresan.</t>
    </r>
  </si>
  <si>
    <t>N.A</t>
  </si>
  <si>
    <t>Transitar dentro y fuera de garita</t>
  </si>
  <si>
    <t>Conductas agresivas del personal a controlar</t>
  </si>
  <si>
    <t>Manipular Mochilas o bolsas del personal</t>
  </si>
  <si>
    <r>
      <rPr>
        <b/>
        <sz val="12"/>
        <rFont val="Arial"/>
        <family val="2"/>
      </rPr>
      <t>.</t>
    </r>
    <r>
      <rPr>
        <sz val="12"/>
        <rFont val="Arial"/>
        <family val="2"/>
      </rPr>
      <t xml:space="preserve"> Revisar el interior de las unidades (camionetas, autos) que ingresan o salen.</t>
    </r>
  </si>
  <si>
    <t>Transitar en zona de trabajo</t>
  </si>
  <si>
    <t xml:space="preserve">                                                                                                   Mantener el Orden y Limpieza en las áreas de trabajo y superficies de tránsito.                                                     Revisión de la zona de traslado verificar que las vías de transito no se encuentren con objetos que puedan ocasionar caídas. 
</t>
  </si>
  <si>
    <t>Recomendar al trabajador el uso de las poleras manga larga y gorros; como medio de protección facial. Uso de la polera manga larga y gorra o protector facial como medio de protección de los rayos solares.</t>
  </si>
  <si>
    <t>Limpiar constantemente el interior de garita</t>
  </si>
  <si>
    <t>Escoba</t>
  </si>
  <si>
    <t>Uso de escoba</t>
  </si>
  <si>
    <t>Realizar pausas activas.
Terapias recuperativa en un nivel secundario.</t>
  </si>
  <si>
    <t>PROCESO: OPERACIONES</t>
  </si>
  <si>
    <t>SUBPROCESO: OPERACIONES</t>
  </si>
  <si>
    <t xml:space="preserve">MAQUINARIA/ HERRAMIENTA/ INSTRUMENTO </t>
  </si>
  <si>
    <t>Construcción.</t>
  </si>
  <si>
    <t>Constructor de letrinas</t>
  </si>
  <si>
    <t>. Cobar un hoyo de 2.40m de ancho x 2.4m de largo x 2.5m de profundidad (con una palana)
. Preparar el cemento y trasladar ladrillos 
. Realizar el asentado de ladrillos para formar la caseta o    poso séptico 
.  Colocar ladrillos recorchado alrededor de la caseta (parte interna).</t>
  </si>
  <si>
    <t>Disponer de herramientas manuales en buen estado. Verificar diariamente el buen estado de las herramientas. Capacitar y entrenar al personal sobre la manipulación segura de herramientas manuales. Capacitar al personal en IPERC. Capacitar al personal en temas de trabajos de alto riesgo como trabajos de excavaciones y zanajas y trabajos de altura.
Capacitar al personal en la forma segura de manipular herramientas manuales.
Pausas activas
Terapias recuperativa en un nivel secundario.
Dotar, capacitar y entrenar al personal  sobre el uso adecuado de EPP's recomendados: Casco de seguridad con barbiquejo, botines de cuero con punta de acero, guantes de cuero para maniobras, lentes, chaleco con cinta reflectiva.</t>
  </si>
  <si>
    <t>Constructor de viveros y acopio</t>
  </si>
  <si>
    <t>. Excavaciones y zanjas con ayuda de una palana. (0.6 m)</t>
  </si>
  <si>
    <t>Manipulación de herarmientas manuales</t>
  </si>
  <si>
    <t>Posturas Forzadas:Lumbalgia
Movimientos repetitivos de hombros: Hombro doloroso
Contacto con la palana en las Manos: Cortes.
Contacto con la palana en extremidades inferiores: Cortes.</t>
  </si>
  <si>
    <t>Disponer de herramientas manuales en buen estado: que no presenten fisuras en sus componentes, que el mango no presente fisuras ni tampoco que este flojo. Verificar diariamente el buen estado de las herramientas. Capacitar y entrenar al personal  sobre la manipulación segura de herramientas manuales. Capacitar y entrenar al personal  sobre las posturas correctas durante la escavación de hoyos.
Pausas activas
Terapias recuperativa en un nivel secundario.
Dotar, capacitar y entrenar al personal  sobre el uso adecuado de EPP's recomendados: Casco de seguridad con barbiquejo, botines de cuero con punta de acero, guantes de cuero para maniobras.</t>
  </si>
  <si>
    <t>. Cargar postes de madera entre 2
. Colocar los postes en los pozos
. Colocar travesaños, alambres.
. Colocar las cortinas y fijar con clavos (clavar).</t>
  </si>
  <si>
    <t>Carguio de postes de madera</t>
  </si>
  <si>
    <t>Contacto en direntes partes del cuerpo: Contusione, fracturas
Impacto de objetos solidos en los ojos
Posturas Forzadas:Lumbalgia
Movimientos repetitivos de hombros: Hombro doloroso</t>
  </si>
  <si>
    <t>Contar con materiales en buenas condiciones para transportar: palos sin rajaduras, alambres enrrollados adecuadamente, clavos embolsado. Contar con implementos y/o maquinarias en condiciones seguras(carretas con barandas) para trasladar los materiales a utilizar en la actividad de construcción de viveros. 
Capacitar y entrenar al personal  la forma segura de manipular los palos.
Capacitar y entrenar al personal  la forma segura de manipular los palos y herramientas.
Capacitar y entrenar al personal  sobre la postura correcta de levantamiento y manipulación de cargas seguras. 
Pausas activas
Terapias recuperativa en un nivel secundario.
Dotar, capacitar y entrenar al personal  sobre el uso adecuado de EPP's recomendados: Casco de seguridad con barbiquejo, botines de cuero con punta de acero, guantes de badana para maniobras, Lentes de seguridad.</t>
  </si>
  <si>
    <t>Supervisor de grupo de
construcción</t>
  </si>
  <si>
    <t>. Distribuir el personal a las diferentes actividades de construcción.
. Entregar los EPP y herramientas de trabajo.
. Apoya el desarrollo de las actividades de construcción.
. Supervisar en campos el cumplimiento de las actividades.
. Realizar la programación de personal.</t>
  </si>
  <si>
    <t>Contar con materiales en buenas condiciones para transportar: palos sin rajaduras, alambres enrrollados adecuadamente, clavos embolsado. Contar con implementos y/o maquinarias en condiciones seguras(carretas con barandas) para trasladar los materiales a utilizar en la actividad de construcción de viveros. 
Capacitar y entrenar al personal  la forma segura de manipular los palos.
Capacitar y entrenar al personal  la forma segura de manipular los palos y herramientas.
Capacitar y entrenar al personal  sobre la postura correcta de levantamiento y manipulación de cargas seguras. 
Pausas activas
Terapias recuperativa en un nivel secundario.
Dotar, capacitar y entrenar al personal  sobre el uso adecuado de EPIs recomendados: Casco de seguridad con barbiquejo, botines de cuero con punta de acero, guantes de cuero para maniobras, Lentes de seguridad.</t>
  </si>
  <si>
    <t>Operario de Construcción y mantenimiento de cortinas de malla.</t>
  </si>
  <si>
    <t>. Subir  y bajar los Poste de madera del vehiculo.
. Cargar los postes de madera hacia sus puntos de ubicación.
. Parar, fijar postes.</t>
  </si>
  <si>
    <t>Manipulación de postes de madera</t>
  </si>
  <si>
    <t xml:space="preserve">Verificar que los materiales de maderas a manipular se encuentren en buen estado: sin astillas ni rajaduras, libres de clavos. Capacitar y entrenar al personal  la forma segura de manipular los postes de madera.
Capacitar y entrenar al personal  sobre postura correcta durante la manipulación y levantamiento de postes de madera.
Pausas activas
Terapias recuperativa en un nivel secundario.
Dotar, capacitar y entrenar al personal  sobre el uso adecuado de EPP's recomendados: Guantes de cuero, Botas de cuero con punta de acero, Casco con barbiquejo, Lentes de seguridad, Arnes de seguridad tipo paracaidista con elemento de amarre y absorbedor de energia. </t>
  </si>
  <si>
    <t>. Marcar la distancia de la ubicación de los postes de la planta hacia las calles.
. Remojar los puntos fijados con ayuda de una manguera.
. Cobar un  hoyo de 1 m de profundidad con una palana.
. Colocar malla.</t>
  </si>
  <si>
    <t>Contacto con postes de madera en diferentes partes del cuerpo: Contusiones fracturas
Caidas a desnivel: Contusiones, fracturas
Postura forzada: Lumbalgia
Movimiento repetivo de hombros: Hombro doloroso
Movimiento repetitivo de muñeca: Sindrome de Tunel Carpiano</t>
  </si>
  <si>
    <t xml:space="preserve">Disponer de herramientas manuales en buen estado: que no presenten fisuras en sus componentes, que el mango no presente fisuras ni tampoco que este flojo. Verificar diariamente el buen estado de las herramientas. Capacitar y entrenar al personal  sobre la manipulación segura de herramientas manuales. Usar escaleras respetando proporciones de 1 a 4, fijada en estructura sólida.
Pausas activas
Terapias recuperativa en un nivel secundario.
Dotar, capacitar y entrenar al personal  sobre el uso adecuado de EPP's recomendados: Guantes de cuero, Botas de cuero con punta de acero, Casco de seguridad con barbiquejo, Lentes de seguridad, Arnes de seguridad tipo paracaidista con elemento de amarre y absorbedor de energia. </t>
  </si>
  <si>
    <t>Operario de Desmontaje de cortinas</t>
  </si>
  <si>
    <t>. Subir a la escalera para retirar clavos y maderas.
. Retirar las mallas  dejándolas caer.
. Retirar los alambres
. Enrollar las mallas y los alambres
. Ejercer móvimientos fuertes en los postes para poder sacarlos de su punto.
. Cargar los postes para retirarlo del campo o camino.</t>
  </si>
  <si>
    <t>Contacto con postes en diferentes partes del cuerpo: Contusiones fracturas
Caidas a desnivel: Contusiones, fracturas
Postura forzada: Lumbalgia
Movimiento repetivo de hombros: Hombro doloroso
Movimiento repetitivo de muñeca:Tendinitis de muñeca</t>
  </si>
  <si>
    <t>Supervisor de Grupo</t>
  </si>
  <si>
    <t>. Verificar las actividades que se le a designado (llenado, apertura)
. Monitorear que el trabajo designado se realice correctamente 
. Apoyar e incentiva la personal para poder llagar a la meta trazada.</t>
  </si>
  <si>
    <t xml:space="preserve">Disponer de herramientas manuales en buen estado: que no presenten fisuras en sus componentes, que el mango no presente fisuras ni tampoco que este flojo. Verificar diariamente el buen estado de las herramientas. Capacitar y entrenar al personal  sobre la manipulación segura de herramientas manuales. Usar escaleras respetando proporciones de 1 a 4 y sujetando la escalera una persona.
Pausas activas
Terapias recuperativa en un nivel secundario.
Dotar, capacitar y entrenar al personal  sobre el uso adecuado de EPP's recomendados: Guantes de cuero, Botas de cuero con punta de acero, Casco de seguridad con barbiquejo, Lentes de seguridad, Arnes de seguridad tipo paracaidista con elemento de amarre y absorbedor de energia. </t>
  </si>
  <si>
    <t>Operario de Servicios Generales y Limpieza</t>
  </si>
  <si>
    <t>. Habilitar con papel y/o hipoclorito todos los servicios higiénicos.</t>
  </si>
  <si>
    <t>Hipoclorito de sodio</t>
  </si>
  <si>
    <t>Contacto con el Producto Quimico en diversas partes del cuerpo: Quemaduras, irritaciones
Inhalación de Producto Quimico: Irritaciones</t>
  </si>
  <si>
    <t>Implementar y mantener un archivo con todas las fichas de seguridad (MSDS), de todos los productos químicos que ingresen al almacén. Capacitar y entrenar  a los trabajadores en la manipulacion de  productos químicos (hipoclorito)
Pausas activas
Terapias recuperativa en un nivel secundario.
Dotar, capacitar y entrenar al personal  sobre el uso adecuado de EPP's recomendados: Guantes para manipulación de productos químicos, Lentes de seguridad, mandil de pvc, botas de jebe,</t>
  </si>
  <si>
    <t xml:space="preserve"> Limpiar las letrinas, comedores y oficinas de todo el fundo </t>
  </si>
  <si>
    <t>Limpieza de baños</t>
  </si>
  <si>
    <t xml:space="preserve">Inhalación de polvos y gases irritantes: irritaciones
Contacto de superficies humedas con los pies: Dermatitis
Impacto de agua  contaminada en ojos: conjuntivitis
Contacto con las manos: Irritaciones
Contacto con el Producto Quimico en diversas partes del cuerpo: quemaduras, irritaciones
Movimientos repetitivos de codos y muñecas: Tendinitis de muñecas y codos  </t>
  </si>
  <si>
    <t>Implementar y mantener un archivo con todas las fichas de seguridad (MSDS), de todos los productos químicos que ingresen al almacén.
Capacitar y entrenar  a los trabajadores en los procedimientos seguros de manipulacion de todos los productos químicos con los que tienen contacto.
Capacitar y entrenar al personal  sobre posturas correctas durante la actividad de limpieza de baños.
Pausas activas
Terapias recuperativa en un nivel secundario.
Dotar, capacitar y entrenar al personal  sobre el uso adecuado de EPP's recomendados: Guantes para manipulación de productos quimicos (nitrilo), Lentes de seguridad, botas de jebe, mandil de pvc, lentes.</t>
  </si>
  <si>
    <t>Manipulación de papel usado</t>
  </si>
  <si>
    <t>Contacto con las manos: Irritaciones</t>
  </si>
  <si>
    <t>Colocar bolsas plásticas en el contorno de la parte interior de los contenedores de basura, con la finalidad de que éstos se puedan manipular adecuadamente los residuos. 
Dotar, capacitar y entrenar al personal  sobre el uso adecuado de EPP's recomendados: Guantes de PVC.</t>
  </si>
  <si>
    <t>. Realizar semanalmente una limpieza de todos los contenedores con residuos orgánicos cargando hacia el camión.</t>
  </si>
  <si>
    <t>Carguio de contenedores con residuos orgánicos</t>
  </si>
  <si>
    <t>Inhalación de gases Tóxicos: Intoxicaciones
Contacto de superficies humedas con los pies: Dermatitis
impacto de agua  contaminada en ojos: conjuntivitis
Contacto con las manos:Irritaciones</t>
  </si>
  <si>
    <t>Disponer de contenedores con tapas herméticas para residuos orgánicos; verificar que esta se encuentra tapada herméticamente. Capacitar  y entrenar al personal  sobre la forma segura de manipular contenedores con residuos orgánicos. Capacitar y entrenar al personal  sobre la postura correcta durante el levantamiento y descarga de contenedores con residuos orgánicos.
Pausas activas. 
Terapias recuperativa en un nivel secundario.
Dotar, capacitar y entrenar al personal  sobre el uso adecuado de EPP's recomendados: Guantes de PVC para manipulación, Botas de PVC con Punta de Acero, Respiradores para gases tóxicos.</t>
  </si>
  <si>
    <t>Realizar el traslado de los envases de productos agroquímicos y productos pesticidas al almacén de materiales peligrosos.</t>
  </si>
  <si>
    <t>Camión, manipulación de envases de pesticidas directamente,
Radiación solar</t>
  </si>
  <si>
    <t>Contacto con pesticida, golpeado por camión.</t>
  </si>
  <si>
    <t>Los productos que se lleven al almacén de productos químicos deberan pasar por un triple lavado almacenando en los almacenes temporales de cada filtrado; para los pesticidas tambie se realizará el triple lavado y agujerando el envase para no reutilizarlo después, empacandolo en bolsas o cajas para  evitar el contacto directo con el personal de SSGG. Comunicación constante entre personal involucrado, Capacitación en la identificación y evaluación de riesgos, uso de equipos de protección e indumentaria para protección solar como gorro, polo manga larga.</t>
  </si>
  <si>
    <t>Obras Civiles</t>
  </si>
  <si>
    <t>Operario de Construcción</t>
  </si>
  <si>
    <t>. Habilitar fierros.</t>
  </si>
  <si>
    <t>Disco de corte, equipo para cortar fierros.</t>
  </si>
  <si>
    <t>Disponer de herramientas manuales en buen estado: hoja de cierra sin fusuras, ajustada adecuadamente al arco de cierra, mango de martillos fijas y sin fizuras. Capacitar y entrenar al personal a cargo  sobre la manipulación segura de materiales y accesorios de fierro.  Capacitar y entrenar al personal a cargo  sobre la forma segura de realizar trabajos de fierros.  Capacitar y entrenar al personal a cargo  sobre posturas correctas durante la habilitación de fierros. 
Pausas activas
Terapias recuperativa en un nivel secundario.
Dotar, capacitar y entrenar al personal  sobre el uso adecuado de EPP's recomendados: Casco de seguridad, Lentes de seguridad, Botines de cuero con punta de acero, Guantes de cuero para maniobras mecánicas.</t>
  </si>
  <si>
    <t>. Excavación de Zanja, utilizando palanas, picos y carretilla.</t>
  </si>
  <si>
    <t>Palana, Pico, Carretilla</t>
  </si>
  <si>
    <t>Escavar zanja</t>
  </si>
  <si>
    <t>Posturas Forzadas: Cervicalgia, lumbalgia
Contacto en las manos:Cortes, Contusiones, fracturas.
Inhalacion de particulas solidas
Contacto de la palana en los pies: Contusiones, fracturas, cortes.
Caida de Diferente Nivel: Contusiones, fracturas.</t>
  </si>
  <si>
    <t xml:space="preserve">Disponer de herramientas manuales en buen estado: que no presenten fisuras en sus componentes, que el mango no presente fisuras ni tampoco que este flojo; además el pico no debe estar flojo de su mango. Verificar diariamente el buen estado de las herramientas. Capacitar y entrenar al personal  sobre la manipulación segura de herramientas manuales.
Capacitar y entrenar al personal a cargo  sobre la manipulación segura de materiales y accesorios de fierro. Capacitar y entrenar al personal  sobre posturas correcta durante la escavación de zanjas. 
Pausas activas
Terapias recuperativa en un nivel secundario.
Dotar, capacitar y entrenar al personal  sobre el uso adecuado de EPP's recomendados: Casco de seguridad, Lentes de seguridad, Botines de cuero con punta de acero, Guantes de cuero para maniobras mecánicas. </t>
  </si>
  <si>
    <t>. Parar o Instalar columnas.</t>
  </si>
  <si>
    <t>Madera para encofrar, clavos, martillo.</t>
  </si>
  <si>
    <t>Colocar Columna en zanja</t>
  </si>
  <si>
    <t>Posturas Forzadas: cervicalgia, lumbalgia
Contacto en las manos:Cortes, Contusiones, fracturas.
Impacto de esquirlas sólidas en ojos
Ruidos mayores a 85 dB: Hipoacusia
Contacto en la cabeza: Contusiones, fracturas
Contacto en los pies: Contusiones, fracturas, cortes
Caida de Diferente Nivel: Contusiones, fracturas</t>
  </si>
  <si>
    <t>Capacitar y entrenar al personal a cargo  sobre la manipulación segura de materiales y accesorios de fierro.Capacitar y entrenar al personal a cargo  sobre la manipulación segura de materiales y accesorios de fierro.
Capacitar y entrenar al personal a cargo  sobre el uso adecuado de los EPIs recomendados. Capacitar y entrenar al personal  sobre trabajo en alto riesgo.
Pausas activas
Terapias recuperativa en un nivel secundario.
Dotar, capacitar y entrenar al personal  sobre el uso adecuado de EPP's recomendados: Casco de seguridad, Lentes de seguridad, botines de cuero con punta de acero, guantes de cuero para maniobras mecánicas.</t>
  </si>
  <si>
    <t>. Vaciado de concreto.</t>
  </si>
  <si>
    <t>Palana, cemento.</t>
  </si>
  <si>
    <t>Manipulación y carguio de piedras</t>
  </si>
  <si>
    <t>Posturas Forzadas: cervicalgia, lumbalgia
Contacto  de piedras en las manos:Cortes, Contusiones, fracturas.
Contacto de piedra en la cabeza: Contusiones, fracturas
Contacto de piedra en los pies: Contusiones, fracturas, cortes
Caida de Diferente Nivel: Contusiones, fracturas</t>
  </si>
  <si>
    <t xml:space="preserve">Disponer de herramientas adecuadas: Bugui o carretilla sin fisuras en alguna parte de sus componentes.
Capacitar y entrenar al personal a cargo  sobre la manipulación segura de herramientas. Capacitar y entrenar al personal  sobre la forma segura de cargado de piedras.Capacitar y entrenar al personal  sobre posturas correctas durante el carguio de piedras.
Pausas activas
Terapias recuperativa en un nivel secundario.
Capacitar y entrenar al personal a cargo  sobre el uso adecuado de los EPIs recomendados. Antes de relaizar esta actividad, se solicitará la liberación del PETAR al área de SSO. Capacitar y entrenar al personal  sobre trabajo en alto riesgo.
Dotar, capacitar y entrenar al personal  sobre el uso adecuado de EPP's recomendados: Casco de seguridad, Lentes de seguridad, Botines de cuero con punta de acero, Guantes de cuero para maniobras mecánicas. </t>
  </si>
  <si>
    <t>. Armado de viga de arrastre.</t>
  </si>
  <si>
    <t>Alambre y fierro</t>
  </si>
  <si>
    <t>Armar viga de arrastre</t>
  </si>
  <si>
    <t>Posturas Forzadas: Cervicalgia, lumbalgia
Contacto de hoja de cierra en las manos:Cortes, Contusiones, fracturas.
Impacto de esquirlas sólidas metálicas en los ojos: Cegueras.
Contacto de fierros en la cabeza: Contusiones, fracturas
Contacto de fierros en los pies: Contusiones, fracturas, cortes
Caida de Diferente Nivel: Contusiones, fracturas</t>
  </si>
  <si>
    <t>Disponer de una mesa de trabajo para el armado de vigas; contar con un banco de ajuste en buen estado; es decir no debe exitir fisuras en alguna parte de sus componentes.Capacitar y entrenar al personal a cargo  sobre forma segura de manipulación de materiales de construcción. Capacitar y entrenar al personal a cargo  sobre la manipulación segura de materiales y accesorios de fierro.Capacitar y entrenar al personal a cargo  sobre trabajo en alto riesgo.Capacitar y entrenar al personal a cargo  sobre postura correcta durante el armado de viga de arrastre.
Pausas activas
Terapias recuperativa en un nivel secundario.
Dotar, capacitar y entrenar al personal  sobre el uso adecuado de EPP's recomendados: Casco de seguridad, Lentes de seguridad, Botines de cuero con punta de acero, Guantes de cuero para maniobras mecánicas.</t>
  </si>
  <si>
    <t>. Encofrado de viga de arrastre.</t>
  </si>
  <si>
    <t>Enconfrar viga de arrastre</t>
  </si>
  <si>
    <t>Posturas Forzadas: Cervicalgia, lumbalgia
Contacto en las manos:Cortes, Contusiones, fracturas.
Impacto de esquirlas sólidas en ojos
Contacto en la cabeza: Contusiones, fracturas
Contacto en los pies: Contusiones, fracturas, cortes
Caida de Diferente Nivel: Contusiones, fracturas</t>
  </si>
  <si>
    <t>Disponer de materiales de encofrado adecuado:Maderas sin rotura, ni presencia de astillas o clavos con punta expuesta. Capacitar y entrenar al personal a cargo  sobre la manipulación segura de materiales y accesorios de fierro. Capacitar y entrenar al personal a cargo  sobre la foram segura de realizar el encofrado de viga de arrastre. Capacitar y entrenar al personal a cargo  sobre trabajo en alto riesgo. Capacitar y entrenar al personal  sobre las posturas correctas durante el encofrado de viga de arrastre.
Pausas activas
Terapias recuperativa en un nivel secundario. 
Dotar, capacitar y entrenar al personal  sobre el uso adecuado de EPP's recomendados: Casco de seguridad, Lentes de seguridad, Botines de cuero con punta de acero, Guantes de cuero para maniobras mecánicas.</t>
  </si>
  <si>
    <t>. Vaciado de cimentación.</t>
  </si>
  <si>
    <t xml:space="preserve">Palana, carretilla,  </t>
  </si>
  <si>
    <t>Vaciar cimentación</t>
  </si>
  <si>
    <t>Disponer de herramientas adecuadas: Bugui o carretilla sin fisuras en alguna parte de sus componentes.
Capacitar y entrenar al personal a cargo  sobre la manipulación segura de herramientas. Capacitar y entrenar al personal  sobre la forma segura de cargado de piedras.  Capacitar y entrenar al personal  sobre trabajo en alto riesgo. Capacitar y entrenar al personal  sobre posturas correctas durante el carguio de piedras.
Pausas activas
Dotar, capacitar y entrenar al personal  sobre el uso adecuado de EPP's recomendados: Casco de seguridad, Lentes de seguridad, Botines de cuero con punta de acero, Guantes de cuero para maniobras mecánicas.</t>
  </si>
  <si>
    <t>. Acentado de ladrillo.</t>
  </si>
  <si>
    <t>Ladrillo, cemento</t>
  </si>
  <si>
    <t>Acentar ladrillo</t>
  </si>
  <si>
    <t>Posturas Forzadas: Cervicalgia, lumbalgia
Contacto en las manos:Contusiones, fracturas.
Impacto de esquirlas sólidas en ojos
Contacto de ladrillo en la cabeza: Contusiones, fracturas
Contacto de ladrillos en los pies: Contusiones, fracturas.
Caida de Diferente Nivel: Contusiones, fracturas</t>
  </si>
  <si>
    <t>Disponer de andamios adecuados: estructuras metalicas sin fisuras en alguna parte de sus componentes,Capacitar y entrenar al personal a cargo  sobre la manipulación segura de materiales y accesorios de construcción. Capacitar y entrenar al personal a cargo  sobre la forma segura de acentado de ladrillo. Capacitar y entrenar al personal a cargo  sobre trabajo en alto riesgo.
Capacitar y entrenar al personal a cargo  sobre postura correta durante el acentado de ladrillo. 
Pausas activas
Terapias recuperativa en un nivel secundario.
Dotar, capacitar y entrenar al personal  sobre el uso adecuado de EPP's recomendados: casco de seguridad, lentes de seguridad, botines de cuero con punta de acero, guantes de cuero para maniobras mecánicas.</t>
  </si>
  <si>
    <t>ELABORADO POR:</t>
  </si>
  <si>
    <t>REVISADO POR:</t>
  </si>
  <si>
    <t>APROBADO POR:</t>
  </si>
  <si>
    <t>Contacto de la palana en extremidades inferiores: Cortes.
Contacto de la palana en las manos: Cortes.
Contacto en la cabeza: Contusiones.
Posturas Forzadas: Lumbalgia.
Movimientos repetitivos de hombros: Hombro doloroso</t>
  </si>
  <si>
    <t>Implementar el uso de sillas ergonómicas para el personal. Asimismo considerar ubicación de soportes para el material de lectura que habrá de transcribirse a la computadora de tal forma que no implique la rotación extrema o constante del cuello.
Capacitar y entrenar al personal en los DSS sobre  las posturas correctas durante la manipulación del teclado de la PC.
Realizar ejercicios físicos como caminatas, para los trabajadores de oficinas.
Realizar pausas activas
Terapias recuperativas en un nivel secundario.</t>
  </si>
  <si>
    <t>Implementar el uso de sillas ergonómicas para el personal.
Capacitar y entrenar al personal  sobre  las postura correcta al realizar la actividad.
Realizar cambios de actividades como visitas a otras áreas.
Realizar pausas activas.
Terapias recuperativas en un nivel secundario.</t>
  </si>
  <si>
    <t xml:space="preserve">Ubicar los servicios sanitarios, las fuentes de agua o café, lejos del alcance del trabajador de oficinas. Realizar cambios de actividades como visitas a otras áreas. Realizar ejercicios físicos como caminatas, para los trabajadores de oficinas. </t>
  </si>
  <si>
    <t>PROCESO: EXPERIMENTACIÓN AGRICOLA</t>
  </si>
  <si>
    <t>SUBPROCESO: EXPERIMENTACIÓN AGRÍCOLA EN CAMPOS</t>
  </si>
  <si>
    <t xml:space="preserve">Cosecha Directa </t>
  </si>
  <si>
    <t>Mantenimiento de especies forestales</t>
  </si>
  <si>
    <t xml:space="preserve">Cosechar </t>
  </si>
  <si>
    <t xml:space="preserve">Realización de Poda  </t>
  </si>
  <si>
    <t xml:space="preserve">AREA: Administración </t>
  </si>
  <si>
    <t>Fecha de vigencia: 15/11/2019</t>
  </si>
  <si>
    <t>Implementar señal sonora que permita alertar al personal de Estación Experimental en caso de conductas agresivas.
Capacitar al personal en identificacion de peligros y riesgos.
Reporte de agentes cada 15 minutos al jefe de grupo.</t>
  </si>
  <si>
    <t>. Revisar las mochilas o bolsas que traen el personal que ingresa a Estación Experimentals.</t>
  </si>
  <si>
    <t>Prohibir el ingreso de herramientas punzo cortantes en las mochilas o bolsas que trae el personal que ingresa a la Estación Experimentals.</t>
  </si>
  <si>
    <t xml:space="preserve">. Abrir y cerrar el porton metálico, y tranqueras de acceso y salida del Estación Experimental.  </t>
  </si>
  <si>
    <t>Ing. Pablo Nangles</t>
  </si>
  <si>
    <t>Asistenta Social - Médico Ocupacional</t>
  </si>
  <si>
    <t>Directora de Administración</t>
  </si>
  <si>
    <t>V</t>
  </si>
  <si>
    <t>IN.PR.002</t>
  </si>
  <si>
    <t>CONSECUENCIA</t>
  </si>
  <si>
    <t>Lumbalgia, contusiones, fracturas</t>
  </si>
  <si>
    <t>Postura forzada, Caidas a desnivel
Contacto con postes de madera en diferentes partes del cuerpo.</t>
  </si>
  <si>
    <t>Cervicalgia, lumbalgia, Cortes, Contusiones, fracturas.</t>
  </si>
  <si>
    <t>Posturas Forzadas
Contacto de materiales y herramientas cortantes en las manos
Impacto de esquirlas sólidas en ojos
Contacto de fierros en diferentes partes del cuerpo</t>
  </si>
  <si>
    <t xml:space="preserve">CONSECUENCIA </t>
  </si>
  <si>
    <t>PROB</t>
  </si>
  <si>
    <t>GRAV</t>
  </si>
  <si>
    <t>PROV</t>
  </si>
  <si>
    <t xml:space="preserve"> Cervicalgia, Lumbalgia, trastornos metabólicos: Sobrepeso, Obesidad, Dislipidencia mixta.</t>
  </si>
  <si>
    <t>Postura prolongada sentado</t>
  </si>
  <si>
    <t>Movimiento repetitivo de muñecas</t>
  </si>
  <si>
    <t>Tendinitis de muñeca.</t>
  </si>
  <si>
    <t>Contacto con unidad móvil en movimiento</t>
  </si>
  <si>
    <t>Abrasiones, Contusiones, Fracturas, Muerte.</t>
  </si>
  <si>
    <t>Exposición a vibración de cuerpo completo</t>
  </si>
  <si>
    <r>
      <t xml:space="preserve"> </t>
    </r>
    <r>
      <rPr>
        <sz val="10"/>
        <color rgb="FF0000FA"/>
        <rFont val="Arial"/>
        <family val="2"/>
      </rPr>
      <t>Alteraciones neuromusculares, Discopatías de columna dorsolumbar.</t>
    </r>
  </si>
  <si>
    <t xml:space="preserve">Exposición a ruido </t>
  </si>
  <si>
    <r>
      <t xml:space="preserve"> </t>
    </r>
    <r>
      <rPr>
        <sz val="10"/>
        <color indexed="12"/>
        <rFont val="Arial"/>
        <family val="2"/>
      </rPr>
      <t xml:space="preserve"> Hipoacusia.</t>
    </r>
  </si>
  <si>
    <t xml:space="preserve">Caídas a mismo nivel </t>
  </si>
  <si>
    <r>
      <t xml:space="preserve"> </t>
    </r>
    <r>
      <rPr>
        <sz val="10"/>
        <color rgb="FF0000FF"/>
        <rFont val="Arial"/>
        <family val="2"/>
      </rPr>
      <t xml:space="preserve"> Contusiones, abrasiones, fracturas.</t>
    </r>
  </si>
  <si>
    <t>Exposición a radiación solar</t>
  </si>
  <si>
    <r>
      <t xml:space="preserve"> </t>
    </r>
    <r>
      <rPr>
        <sz val="10"/>
        <color rgb="FF0000FA"/>
        <rFont val="Arial"/>
        <family val="2"/>
      </rPr>
      <t>Quemaduras, Cáncer a la piel.</t>
    </r>
  </si>
  <si>
    <t>Exposición a Inhalación de material particulado (polvo)</t>
  </si>
  <si>
    <r>
      <t xml:space="preserve"> </t>
    </r>
    <r>
      <rPr>
        <sz val="10"/>
        <color rgb="FF0000FA"/>
        <rFont val="Arial"/>
        <family val="2"/>
      </rPr>
      <t>Enfermedades respiratorias.</t>
    </r>
  </si>
  <si>
    <t>Movimiento repetitivo de codos</t>
  </si>
  <si>
    <t>Epicondilitis.</t>
  </si>
  <si>
    <t>Exposición a polvos</t>
  </si>
  <si>
    <t xml:space="preserve"> Problemas respiratorios.</t>
  </si>
  <si>
    <t xml:space="preserve"> Contusiones, abrasiones, fracturas.</t>
  </si>
  <si>
    <t xml:space="preserve">Realizar evaluaciones fitosanitarias </t>
  </si>
  <si>
    <t xml:space="preserve">Exposición a Inhalación de material particulado (polvo) </t>
  </si>
  <si>
    <r>
      <t xml:space="preserve">  </t>
    </r>
    <r>
      <rPr>
        <sz val="12"/>
        <color rgb="FF0000FA"/>
        <rFont val="Arial"/>
        <family val="2"/>
      </rPr>
      <t>Enfermedades respiratorias.</t>
    </r>
  </si>
  <si>
    <t xml:space="preserve">Posturas forzadas </t>
  </si>
  <si>
    <t>Lumbalgia, Dorsalgia.</t>
  </si>
  <si>
    <t xml:space="preserve">Exposición a radiación solar </t>
  </si>
  <si>
    <r>
      <t xml:space="preserve">  </t>
    </r>
    <r>
      <rPr>
        <sz val="10"/>
        <color rgb="FF0000FA"/>
        <rFont val="Arial"/>
        <family val="2"/>
      </rPr>
      <t>Enfermedades respiratorias.</t>
    </r>
  </si>
  <si>
    <t>Posturas forzadas</t>
  </si>
  <si>
    <r>
      <t xml:space="preserve"> </t>
    </r>
    <r>
      <rPr>
        <sz val="10"/>
        <color rgb="FF0000FF"/>
        <rFont val="Arial"/>
        <family val="2"/>
      </rPr>
      <t>Lumbalgia, Dorsalgia.</t>
    </r>
  </si>
  <si>
    <t xml:space="preserve">Movimiento repetitivo de hombros </t>
  </si>
  <si>
    <r>
      <t xml:space="preserve"> </t>
    </r>
    <r>
      <rPr>
        <sz val="10"/>
        <color rgb="FF0000FA"/>
        <rFont val="Arial"/>
        <family val="2"/>
      </rPr>
      <t xml:space="preserve">Síndrome de hombro doloroso. </t>
    </r>
  </si>
  <si>
    <t xml:space="preserve">Movimiento repetitivo de codos </t>
  </si>
  <si>
    <t>Quemaduras, Cáncer a la piel.</t>
  </si>
  <si>
    <t>Caídas a mismo nivel</t>
  </si>
  <si>
    <t>Contacto de partículas proyectadas en los ojos</t>
  </si>
  <si>
    <t>Lesión ocular, Ceguera.</t>
  </si>
  <si>
    <t>Contacto con superficies duras o rugosas en las manos</t>
  </si>
  <si>
    <t>Ampollas.</t>
  </si>
  <si>
    <t>Contacto con filo cortante del machete en extremidades inferiores</t>
  </si>
  <si>
    <t>Cortes.</t>
  </si>
  <si>
    <t>Movimiento repetitivo de hombros</t>
  </si>
  <si>
    <r>
      <t xml:space="preserve">Mov </t>
    </r>
    <r>
      <rPr>
        <sz val="10"/>
        <color rgb="FF0000FA"/>
        <rFont val="Arial"/>
        <family val="2"/>
      </rPr>
      <t xml:space="preserve">Síndrome de hombro doloroso. </t>
    </r>
  </si>
  <si>
    <t>Aprehensión y compresión mantenida de las manos</t>
  </si>
  <si>
    <t xml:space="preserve">Síndrome de Canal de Guyón, Síndrome del Túnel Carpiano. </t>
  </si>
  <si>
    <t>Movimiento repetitivo de dedos</t>
  </si>
  <si>
    <r>
      <t xml:space="preserve"> </t>
    </r>
    <r>
      <rPr>
        <sz val="10"/>
        <color rgb="FF0000FA"/>
        <rFont val="Arial"/>
        <family val="2"/>
      </rPr>
      <t xml:space="preserve">Síndrome de Quervaín. </t>
    </r>
  </si>
  <si>
    <r>
      <t xml:space="preserve"> </t>
    </r>
    <r>
      <rPr>
        <sz val="10"/>
        <color rgb="FF0000FF"/>
        <rFont val="Arial"/>
        <family val="2"/>
      </rPr>
      <t>Contusiones, abrasiones, fracturas.</t>
    </r>
  </si>
  <si>
    <r>
      <t xml:space="preserve"> </t>
    </r>
    <r>
      <rPr>
        <sz val="10"/>
        <color rgb="FF0000FF"/>
        <rFont val="Arial"/>
        <family val="2"/>
      </rPr>
      <t>Lumbalgia, Dorsalgia, Tensión muscular.</t>
    </r>
  </si>
  <si>
    <t xml:space="preserve">Caída de materiales de diferentes partes del cuerpo </t>
  </si>
  <si>
    <r>
      <t xml:space="preserve"> </t>
    </r>
    <r>
      <rPr>
        <sz val="10"/>
        <color rgb="FF0000FA"/>
        <rFont val="Arial"/>
        <family val="2"/>
      </rPr>
      <t xml:space="preserve">Contusiones, fracturas, traumatismos. </t>
    </r>
  </si>
  <si>
    <r>
      <t xml:space="preserve"> </t>
    </r>
    <r>
      <rPr>
        <sz val="10"/>
        <color rgb="FF0000FA"/>
        <rFont val="Arial"/>
        <family val="2"/>
      </rPr>
      <t xml:space="preserve">Contusiones, fracturas, traumatismos, muerte. </t>
    </r>
    <r>
      <rPr>
        <sz val="10"/>
        <color theme="1"/>
        <rFont val="Arial"/>
        <family val="2"/>
      </rPr>
      <t xml:space="preserve"> </t>
    </r>
  </si>
  <si>
    <t xml:space="preserve">Caídas a diferente nivel </t>
  </si>
  <si>
    <t xml:space="preserve">Movimiento repetitivo de muñecas </t>
  </si>
  <si>
    <r>
      <t xml:space="preserve"> </t>
    </r>
    <r>
      <rPr>
        <sz val="10"/>
        <color rgb="FF0000FA"/>
        <rFont val="Arial"/>
        <family val="2"/>
      </rPr>
      <t>Epicondilitis.</t>
    </r>
  </si>
  <si>
    <r>
      <t xml:space="preserve"> </t>
    </r>
    <r>
      <rPr>
        <sz val="10"/>
        <color rgb="FF0000FA"/>
        <rFont val="Arial"/>
        <family val="2"/>
      </rPr>
      <t>Cortes.</t>
    </r>
  </si>
  <si>
    <r>
      <t xml:space="preserve"> </t>
    </r>
    <r>
      <rPr>
        <sz val="10"/>
        <color rgb="FF0000FA"/>
        <rFont val="Arial"/>
        <family val="2"/>
      </rPr>
      <t>Ampollas.</t>
    </r>
  </si>
  <si>
    <t xml:space="preserve">Exposición a campos aplicados </t>
  </si>
  <si>
    <r>
      <t xml:space="preserve"> </t>
    </r>
    <r>
      <rPr>
        <sz val="10"/>
        <color rgb="FF0000FA"/>
        <rFont val="Arial"/>
        <family val="2"/>
      </rPr>
      <t>Intoxicación</t>
    </r>
  </si>
  <si>
    <t>Contacto de vegetación con las manos</t>
  </si>
  <si>
    <r>
      <t xml:space="preserve"> </t>
    </r>
    <r>
      <rPr>
        <sz val="10"/>
        <color rgb="FF0000FF"/>
        <rFont val="Arial"/>
        <family val="2"/>
      </rPr>
      <t>Dermatitis de contacto.</t>
    </r>
  </si>
  <si>
    <t>Exposición a campos aplicados</t>
  </si>
  <si>
    <t>Intoxicación</t>
  </si>
  <si>
    <t>Tropezones, caídas al mismo nivel</t>
  </si>
  <si>
    <t>Radiación solar</t>
  </si>
  <si>
    <t>Dermatitis de contacto.</t>
  </si>
  <si>
    <r>
      <t xml:space="preserve"> </t>
    </r>
    <r>
      <rPr>
        <sz val="10"/>
        <color rgb="FF0000FF"/>
        <rFont val="Arial"/>
        <family val="2"/>
      </rPr>
      <t>Esguinces.</t>
    </r>
  </si>
  <si>
    <t>problemas a la piel</t>
  </si>
  <si>
    <t>Enfermedades respiratorias.</t>
  </si>
  <si>
    <t>Contusiones, abrasiones, fracturas.</t>
  </si>
  <si>
    <t>fracturas.</t>
  </si>
  <si>
    <t>Caídas a distinto nivel</t>
  </si>
  <si>
    <t>atrapamiento de miembros y/o enterramiento</t>
  </si>
  <si>
    <t>Caídas de talúd o escombros removidos</t>
  </si>
  <si>
    <t>Contacto con filos cortantes de sierra en  miembros superiores</t>
  </si>
  <si>
    <t xml:space="preserve">Síndrome de hombro doloroso. </t>
  </si>
  <si>
    <t>Exposición a inhalación de productos químicos</t>
  </si>
  <si>
    <t>Intoxicación.</t>
  </si>
  <si>
    <t>Contacto con producto químico en diversas partes del cuerpo</t>
  </si>
  <si>
    <t>Quemaduras, irritaciones.</t>
  </si>
  <si>
    <r>
      <t>Posturas forzada_x0012__x0010_</t>
    </r>
    <r>
      <rPr>
        <sz val="10"/>
        <color rgb="FF0000FF"/>
        <rFont val="Arial"/>
        <family val="2"/>
      </rPr>
      <t/>
    </r>
  </si>
  <si>
    <t>Lumbalgia, Dorsalgia, Tensión muscular.</t>
  </si>
  <si>
    <r>
      <t xml:space="preserve"> </t>
    </r>
    <r>
      <rPr>
        <sz val="10"/>
        <color indexed="12"/>
        <rFont val="Arial"/>
        <family val="2"/>
      </rPr>
      <t>Intoxicación, muerte.</t>
    </r>
  </si>
  <si>
    <r>
      <t xml:space="preserve">  </t>
    </r>
    <r>
      <rPr>
        <sz val="10"/>
        <color rgb="FF0000FF"/>
        <rFont val="Arial"/>
        <family val="2"/>
      </rPr>
      <t>Lumbalgia, Dorsalgia, Tensión muscular.</t>
    </r>
  </si>
  <si>
    <t xml:space="preserve">Exposición a ruido, </t>
  </si>
  <si>
    <r>
      <t xml:space="preserve"> </t>
    </r>
    <r>
      <rPr>
        <sz val="10"/>
        <color rgb="FF0000FA"/>
        <rFont val="Arial"/>
        <family val="2"/>
      </rPr>
      <t>Hipoacusia, problemas auditivos.</t>
    </r>
  </si>
  <si>
    <t>Manipulación de tableros eléctricos para encender y apagar equipos</t>
  </si>
  <si>
    <t>Shock Eléctrico</t>
  </si>
  <si>
    <t>Exposición a inhalación de productos químicos:</t>
  </si>
  <si>
    <t>Intoxicación, muerte.</t>
  </si>
  <si>
    <t>Exposición a ruido</t>
  </si>
  <si>
    <t>Hipoacusia, problemas auditivos.</t>
  </si>
  <si>
    <t xml:space="preserve">Manipulación de tableros eléctricos para encender y apagar equipos </t>
  </si>
  <si>
    <t xml:space="preserve">Exposición a inhalación de productos químicos </t>
  </si>
  <si>
    <r>
      <t xml:space="preserve"> </t>
    </r>
    <r>
      <rPr>
        <sz val="10"/>
        <color indexed="12"/>
        <rFont val="Arial"/>
        <family val="2"/>
      </rPr>
      <t>Intoxicación.</t>
    </r>
  </si>
  <si>
    <t xml:space="preserve">Contacto con producto químico en diversas partes del cuerpo </t>
  </si>
  <si>
    <r>
      <t xml:space="preserve"> </t>
    </r>
    <r>
      <rPr>
        <sz val="10"/>
        <color rgb="FF0000FF"/>
        <rFont val="Arial"/>
        <family val="2"/>
      </rPr>
      <t>Quemaduras, irritaciones.</t>
    </r>
  </si>
  <si>
    <t>Técnico de Campo</t>
  </si>
  <si>
    <r>
      <t>Q</t>
    </r>
    <r>
      <rPr>
        <sz val="10"/>
        <color rgb="FF0000FA"/>
        <rFont val="Arial"/>
        <family val="2"/>
      </rPr>
      <t>uemaduras, Cáncer a la piel.</t>
    </r>
  </si>
  <si>
    <t>Contacto con filos cortantes de palana en extremidades inferiores</t>
  </si>
  <si>
    <t>Exposición manipulación de plantas aplicadas</t>
  </si>
  <si>
    <t xml:space="preserve"> Intoxicación</t>
  </si>
  <si>
    <t>Irritataciones, intoxicaciones</t>
  </si>
  <si>
    <t>Manipulación de productos químicos</t>
  </si>
  <si>
    <r>
      <t xml:space="preserve"> </t>
    </r>
    <r>
      <rPr>
        <sz val="10"/>
        <color rgb="FF0000FF"/>
        <rFont val="Arial"/>
        <family val="2"/>
      </rPr>
      <t>Intoxicación</t>
    </r>
  </si>
  <si>
    <t>Caídas a mismo nivel:</t>
  </si>
  <si>
    <t>Intoxicación,</t>
  </si>
  <si>
    <t>Intoxicación, alergias.</t>
  </si>
  <si>
    <t>Contusiones, fracturas.</t>
  </si>
  <si>
    <t xml:space="preserve"> Enfermedades respiratorias.</t>
  </si>
  <si>
    <t>Contacto con equipos, tableros eléctricos</t>
  </si>
  <si>
    <t>Shock eléctrico.</t>
  </si>
  <si>
    <t xml:space="preserve">Posturas forzadas: </t>
  </si>
  <si>
    <r>
      <t xml:space="preserve">  </t>
    </r>
    <r>
      <rPr>
        <sz val="10"/>
        <color rgb="FF0000FA"/>
        <rFont val="Arial"/>
        <family val="2"/>
      </rPr>
      <t>Tendinitis de muñeca.</t>
    </r>
  </si>
  <si>
    <t>Lumbalgia, Dorsalgia, Cervicalgia.</t>
  </si>
  <si>
    <t xml:space="preserve"> Contusiones, Fracturas</t>
  </si>
  <si>
    <t>Caída de batería en extremidades inferiores: Contusiones, Fracturas</t>
  </si>
  <si>
    <t>Contacto con líquidos combustibles en extremidades superiores</t>
  </si>
  <si>
    <t xml:space="preserve"> Irritación.</t>
  </si>
  <si>
    <t>Contacto con componentes de implementos agrícola</t>
  </si>
  <si>
    <t xml:space="preserve"> Contusiones, Fracturas, Mutilación </t>
  </si>
  <si>
    <t>Pérdida de control de vehículo</t>
  </si>
  <si>
    <t>Postura prolongada de pie</t>
  </si>
  <si>
    <t>Cervicalgia, Dorsalgia.</t>
  </si>
  <si>
    <t>Caída de batería en extremidades inferiores</t>
  </si>
  <si>
    <t>Contusiones, Fracturas</t>
  </si>
  <si>
    <t>Irritación.</t>
  </si>
  <si>
    <t xml:space="preserve"> Astenopia, Sindrome de visión en computadora.</t>
  </si>
  <si>
    <t>Contacto de la vista con intensidad Luminosa</t>
  </si>
  <si>
    <t>Posturas Prolongadas sentado</t>
  </si>
  <si>
    <t xml:space="preserve"> Sobrepeso, Obesidad.</t>
  </si>
  <si>
    <t>Trastornos metabólicos</t>
  </si>
  <si>
    <t>Disminusión de la Agudeza visual, Ambliopías.</t>
  </si>
  <si>
    <t>Exposición a baja iluminación</t>
  </si>
  <si>
    <t>Quemaduras.</t>
  </si>
  <si>
    <t>Contacto con Corriente Eléctrica</t>
  </si>
  <si>
    <t xml:space="preserve"> Contusiones, Fracturas, Muerte.</t>
  </si>
  <si>
    <t>Accidente de tránsito</t>
  </si>
  <si>
    <t xml:space="preserve">PROV </t>
  </si>
  <si>
    <t>Uso de Reactivos Químicos</t>
  </si>
  <si>
    <t xml:space="preserve"> Contusiones, Abrasiones.</t>
  </si>
  <si>
    <t>Caídas al mismo nivel</t>
  </si>
  <si>
    <t>Cortes, salpicaduras de muestras a los ojos.</t>
  </si>
  <si>
    <t>Contacto con materiales de  vidrio</t>
  </si>
  <si>
    <t xml:space="preserve"> Lumbalgia, Dorsalgia, Cervicalgia, Trastornos metabólicos, Sobrepeso, Dislipidemia mixta</t>
  </si>
  <si>
    <t>Síndrome de Túnel Carpiano</t>
  </si>
  <si>
    <t xml:space="preserve"> Síndrome de Túnel Carpiano</t>
  </si>
  <si>
    <r>
      <t xml:space="preserve"> </t>
    </r>
    <r>
      <rPr>
        <sz val="14"/>
        <color rgb="FF0000CC"/>
        <rFont val="Arial"/>
        <family val="2"/>
      </rPr>
      <t>Cortes</t>
    </r>
  </si>
  <si>
    <t>Contacto con productos químicos</t>
  </si>
  <si>
    <t>Apilador Manual</t>
  </si>
  <si>
    <t>Riesgo significativo</t>
  </si>
  <si>
    <t>Colocar la muestras en envases de vidrio.</t>
  </si>
  <si>
    <t>Mezclar los componentes muestreados haciendo uso de un movedor manual</t>
  </si>
  <si>
    <t>Manipulación de movedor manual</t>
  </si>
  <si>
    <t>Realizar pruebas químicas con reactivos</t>
  </si>
  <si>
    <t>Contusiones, Abrasiones.</t>
  </si>
  <si>
    <t>Caída de carga</t>
  </si>
  <si>
    <t>Atropellamiento con equipo, aplastamiento</t>
  </si>
  <si>
    <t xml:space="preserve">Contusiones, Fracturas.
Contacto con combustible. </t>
  </si>
  <si>
    <t>Caída de cilindros en extremidades inferiores</t>
  </si>
  <si>
    <r>
      <t xml:space="preserve"> </t>
    </r>
    <r>
      <rPr>
        <sz val="12"/>
        <color indexed="12"/>
        <rFont val="Arial"/>
        <family val="2"/>
      </rPr>
      <t>Contusiones, Abrasiones.</t>
    </r>
  </si>
  <si>
    <t>Caídas al mismo nivel:</t>
  </si>
  <si>
    <t>Enfermedades Respiratorias.</t>
  </si>
  <si>
    <t xml:space="preserve">Exposición a inhalación de monóxido de carbono: </t>
  </si>
  <si>
    <t xml:space="preserve">Exposición a radiación solar: </t>
  </si>
  <si>
    <r>
      <t xml:space="preserve"> </t>
    </r>
    <r>
      <rPr>
        <sz val="12"/>
        <color rgb="FF0000FA"/>
        <rFont val="Arial"/>
        <family val="2"/>
      </rPr>
      <t>Quemaduras.</t>
    </r>
  </si>
  <si>
    <t>Riesgo de Incendios:</t>
  </si>
  <si>
    <t xml:space="preserve"> Quemaduras, Cáncer a la piel.</t>
  </si>
  <si>
    <t>Astenopía, Síndrome ocular de la computadora</t>
  </si>
  <si>
    <t>Contacto visual con intensidad luminosa de computadora</t>
  </si>
  <si>
    <t>Contacto de energía eléctrica con cuerpo</t>
  </si>
  <si>
    <t>Agresiones</t>
  </si>
  <si>
    <t xml:space="preserve"> Golpes, fracturas, contusiones, etc.</t>
  </si>
  <si>
    <t xml:space="preserve"> Cortes en las manos</t>
  </si>
  <si>
    <t>Contacto con herrameintas cortantes</t>
  </si>
  <si>
    <t xml:space="preserve">  Contusiones, Abrasiones.</t>
  </si>
  <si>
    <t xml:space="preserve"> Quemaduras, Melanosis, Cáncer a la piel</t>
  </si>
  <si>
    <t>Lumbalgia, Dorsalgia</t>
  </si>
  <si>
    <t>Técnico de Laboratorio</t>
  </si>
  <si>
    <t>Manipulación y almacenaje de Reactivos Químicos</t>
  </si>
  <si>
    <t>Productos químicos</t>
  </si>
  <si>
    <t>Preparación de Terreno</t>
  </si>
  <si>
    <t>Aplicación de fertilizantes</t>
  </si>
  <si>
    <t>Riego</t>
  </si>
  <si>
    <t xml:space="preserve">Realizar la premezcla de fertilizantes </t>
  </si>
  <si>
    <t>Herramientas Manuales</t>
  </si>
  <si>
    <t>Manipulación de Herramientas Manuales</t>
  </si>
  <si>
    <t>Caminar y verificación de terreno</t>
  </si>
  <si>
    <t xml:space="preserve">Excavación de zanjas </t>
  </si>
  <si>
    <t>Manejo de cargas pesadas</t>
  </si>
  <si>
    <t>Evaluación Fenológica</t>
  </si>
  <si>
    <t>Dosificación deFertilizante</t>
  </si>
  <si>
    <t>Contacto con polvo</t>
  </si>
  <si>
    <t>Supervisión de cosecha - productos maduros</t>
  </si>
  <si>
    <t>Reparación y mantenimiento de implementos agrícolas</t>
  </si>
  <si>
    <t xml:space="preserve"> Mantenimiento de vehículos livianos (camionetas, motos lineales)</t>
  </si>
  <si>
    <t>Trabajos Administrativos en General</t>
  </si>
  <si>
    <t xml:space="preserve">Personal Administrativo en General </t>
  </si>
  <si>
    <t>Eliminación de residuos</t>
  </si>
  <si>
    <t>Disposición de residuos químicos</t>
  </si>
  <si>
    <t>Comité de Seguridad y Salud en el Trabajo</t>
  </si>
  <si>
    <t>Registrar los datos obtenidos en sistema kardex</t>
  </si>
  <si>
    <t>Manejo de cargas manuales</t>
  </si>
  <si>
    <t>Cortes  hincones con material médico . Contagio de Enfermedades Infectocontagiosas</t>
  </si>
  <si>
    <t xml:space="preserve">
Contagio de Enfermedades infectocontagiosas: Hepatitis B, TBC, VIH.
Contacto de material quirurgico con las manos: Cortes.</t>
  </si>
  <si>
    <t>Preservación de muestras en frío</t>
  </si>
  <si>
    <t>Contacto con áreas frías</t>
  </si>
  <si>
    <t>Almacenamiento de muestras en frío</t>
  </si>
  <si>
    <t>Hipotermia, quemaduras por frío</t>
  </si>
  <si>
    <t>Proveer de equipamiento de protección personal apropiado, Capacitar en los peligros de trabajar en frío y establecer sistemas de vigilancia de personal que trabaja bajo condiciones de frío así como alarmas audibles en caso de evacuación.</t>
  </si>
  <si>
    <t>PROCESO: ADMINISTRACION EN GENERAL</t>
  </si>
  <si>
    <t>SUBPROCESO: Procesos de Administración</t>
  </si>
  <si>
    <t>Almacenamiento de Combustibles</t>
  </si>
  <si>
    <t>Recipientes de combustible</t>
  </si>
  <si>
    <t>Contacto con recipiente de combustible</t>
  </si>
  <si>
    <t>Posicionamiento inadecuado</t>
  </si>
  <si>
    <r>
      <t xml:space="preserve"> </t>
    </r>
    <r>
      <rPr>
        <sz val="12"/>
        <color rgb="FF0000FF"/>
        <rFont val="Arial"/>
        <family val="2"/>
      </rPr>
      <t>Golpes, obtaculización de via</t>
    </r>
  </si>
  <si>
    <t>Se debe verificar que la descarga de los recipientes de combustible se ha de realizar siempre bajo observación del supervisor. No está permitido llamas abiertas, y se debe utilizar aparejos de carga (eslingas) para proceder a su bajada.</t>
  </si>
  <si>
    <t>Transitar por la instalación</t>
  </si>
  <si>
    <t>Sub Comité de Seguridad y Salud en el Trabajo</t>
  </si>
  <si>
    <t>Seguridad Patrimonial</t>
  </si>
  <si>
    <t>Trasladarse a pie</t>
  </si>
  <si>
    <t>Caminata por la EEA</t>
  </si>
  <si>
    <t>Evitar el uso del celular mientras camina. Evitar cualquier distraccion al momento de realizar la ronda.</t>
  </si>
  <si>
    <t>Acceso a Estaciones Experimentales</t>
  </si>
  <si>
    <t>Limpieza de Garita</t>
  </si>
  <si>
    <t>Sub-Comité de Seguridad y Salud en el Trabajo</t>
  </si>
  <si>
    <t>Obrero atención a animales menores (Cuyes)</t>
  </si>
  <si>
    <t>Experimentación con cuyes</t>
  </si>
  <si>
    <t>Limpieza de corrales</t>
  </si>
  <si>
    <t>limpieza de corrales</t>
  </si>
  <si>
    <t>Trabajos en celdas de cuyes</t>
  </si>
  <si>
    <t>Colocación de cuyes en corrales</t>
  </si>
  <si>
    <t>Alimentación de cuyes</t>
  </si>
  <si>
    <t>Retiro debolsas de residuos</t>
  </si>
  <si>
    <t>Pruebas para verificar crecimiento de cuyes</t>
  </si>
  <si>
    <t>Mordida por cuyes</t>
  </si>
  <si>
    <t>Contacto con cuyes</t>
  </si>
  <si>
    <t>cortes, enfermedades por contagio de animal</t>
  </si>
  <si>
    <t>Capacitar y entrenar al personal   sobre la postura adecuada para prevenir el impacto delas mordidas de los animales. Tomar a los animales de manera adecuada, impidiéndoles que puedan morder.</t>
  </si>
  <si>
    <t>Exposición a inhalación de productos químicos (vacunas y otros químicos)</t>
  </si>
  <si>
    <t>Estiba de sacos con alimento para cuyes</t>
  </si>
  <si>
    <t>Cargar sacos con alimentos balanceados para cuyes</t>
  </si>
  <si>
    <t>Segregación de cuyes por edades</t>
  </si>
  <si>
    <t>Manipulación de cuyes</t>
  </si>
  <si>
    <t>Verificar el nivel de agua en celdas de cuyes</t>
  </si>
  <si>
    <t>Eliminación de animales muertos</t>
  </si>
  <si>
    <t>Aimales muertos</t>
  </si>
  <si>
    <t>Exposición a bacterias y enfermedades del animal</t>
  </si>
  <si>
    <t>Enfermedad relacionada a la exposición bacteriológica</t>
  </si>
  <si>
    <t xml:space="preserve">Capacitar y entrenar al personal   sobre Higiene del personal y la protección personal. </t>
  </si>
  <si>
    <t>Realizar un monitoreo de material particulado en la zona. Desinfección de las zonas. Aplicación de áreas limpias dentro de los corrales. Realizar los trabajos en zonas ventiladas al aire libre, regar las zonas para reducir el material particulado.</t>
  </si>
  <si>
    <t>Exposición a Inhalación de material particulado (polvo) y materia microbiológica (fecas de animal)</t>
  </si>
  <si>
    <t>Realizar un monitoreo de material particulado en la zona. Desinfección de las zonas. Aplicación de áreas limpias dentro de los corrales. Realizar los trabajos en zonas ventiladas al aire libre, regar las zonas para reducir el material particulado..</t>
  </si>
  <si>
    <t>Retiro de animales para venta</t>
  </si>
  <si>
    <t>SUBPROCESO: : EXPERIMENTACIÓN CON ANIMALES MENORES (CUYES)</t>
  </si>
  <si>
    <t>Experimentación con ovinos, vacunos y camélidos</t>
  </si>
  <si>
    <t>Obrero atención a animales mayores (Ovinos, vacunos, camélidos)</t>
  </si>
  <si>
    <t>Sede: EEA Donoso - Lima</t>
  </si>
  <si>
    <t>Trabajos en Establos</t>
  </si>
  <si>
    <t>Limpieza de establos</t>
  </si>
  <si>
    <t>Crianza de animales en corrales</t>
  </si>
  <si>
    <t>Alimentación de animales</t>
  </si>
  <si>
    <t>Pruebas para verificar crecimiento de animales</t>
  </si>
  <si>
    <t>Preparación y acopio para alimentación de animales</t>
  </si>
  <si>
    <t>Segregación de animales por edades</t>
  </si>
  <si>
    <t>Contacto con Animales</t>
  </si>
  <si>
    <t>Verificar el nivel de agua en establos</t>
  </si>
  <si>
    <t>Contacto con animales</t>
  </si>
  <si>
    <t>Mordida por animales</t>
  </si>
  <si>
    <t>Golpe por animales</t>
  </si>
  <si>
    <t>Mantener al animal calmado, previo a su manipulación. Evitar manipular al animal cuando se encuentre ansioso o fastidiado.</t>
  </si>
  <si>
    <r>
      <t xml:space="preserve"> </t>
    </r>
    <r>
      <rPr>
        <sz val="10"/>
        <color rgb="FF0000FF"/>
        <rFont val="Arial"/>
        <family val="2"/>
      </rPr>
      <t>Contusiones, fracturas.</t>
    </r>
  </si>
  <si>
    <t>Cargar sacos con alimentos balanceados para animales</t>
  </si>
  <si>
    <t>Trabajos en corrales de cuyes</t>
  </si>
  <si>
    <t>Contusiones, Fracturas.</t>
  </si>
  <si>
    <t>Exposicion de ataque  de agentes externos</t>
  </si>
  <si>
    <t>Contusiones, Fracturas, muerte</t>
  </si>
  <si>
    <t xml:space="preserve"> Evitar cualquier distraccion al momento de realizar la ronda y en la garita.</t>
  </si>
  <si>
    <t>Corte de chala para alimentación de cuyes</t>
  </si>
  <si>
    <t>Corte de chala para  alimentación de cuyes</t>
  </si>
  <si>
    <t>Obrero atención a animales mayores (Ovinos, vacunos, caprinos)</t>
  </si>
  <si>
    <t>Tractorista</t>
  </si>
  <si>
    <t>maquinista /Operario de Campo</t>
  </si>
  <si>
    <t>Fumigacion de cultivos anuales y perennes</t>
  </si>
  <si>
    <t>Aplicación de agroquimicos</t>
  </si>
  <si>
    <t>Auxiliar  de Campo</t>
  </si>
  <si>
    <t>tecnica de  Riego</t>
  </si>
  <si>
    <t>Habilitacion de surcos para riego en  cultivos</t>
  </si>
  <si>
    <t>Manipulación de herramienta</t>
  </si>
  <si>
    <t>Repique  plantones en bolsas con sustrato</t>
  </si>
  <si>
    <t>Tecnico de  Campo</t>
  </si>
  <si>
    <t>Injerto de plantones en bolsas con sustrato</t>
  </si>
  <si>
    <t>Manipulación de plumas y cuchillas de injetar</t>
  </si>
  <si>
    <t>cuchilla de injertar</t>
  </si>
  <si>
    <t>Contacto con filos cortantes de cuchilla de injertar en extremidades inferiores</t>
  </si>
  <si>
    <t>Venta de plantones varios</t>
  </si>
  <si>
    <t>Trabajos en traslado de plantones a  vehiculos</t>
  </si>
  <si>
    <t>Poda</t>
  </si>
  <si>
    <t>Poda de arboles frutales  y fungicida (Para proteger hongos)</t>
  </si>
  <si>
    <t>Manipulacion de herramientas varios</t>
  </si>
  <si>
    <t>Deshierbo</t>
  </si>
  <si>
    <t xml:space="preserve"> Abastecer con combustible las maquinarias agrícolas, camionetas, minibus, moto lineal.                                                    </t>
  </si>
  <si>
    <t xml:space="preserve">Biologico (exposicion a agentes biologicos como el virus SARS-CoV-2):                                       *Contacto directo entre personas con COVID-19.  *Contacto con objetos contaminados (equipos, materiale).                                *Trabajar sin usar los elementos de proteccion personal.                             *Utilizar equipos de forma insegura por falta de conocimiento, habilidad o aptitud fisica.                                      *No realizar el lavado de manos.         *No autocuidado en ambientes externos a la Institucion. </t>
  </si>
  <si>
    <t>Potencialidad de contagio en el lugar de trabajo y generar la enfermeda COVID-19.</t>
  </si>
  <si>
    <t>Enfermedad COVID-19, infeccion respiratoria aguda (IRA) de leve a grave, que puede ocasionar enfermedad pulmonar cronica, neumonia o muerte.</t>
  </si>
  <si>
    <t>Riesgo Alto</t>
  </si>
  <si>
    <r>
      <rPr>
        <b/>
        <sz val="9"/>
        <color rgb="FFFF0000"/>
        <rFont val="Arial"/>
        <family val="2"/>
      </rPr>
      <t xml:space="preserve">Controles de Ingenieria:                                                                                                           </t>
    </r>
    <r>
      <rPr>
        <sz val="9"/>
        <color theme="1"/>
        <rFont val="Arial"/>
        <family val="2"/>
      </rPr>
      <t xml:space="preserve">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</si>
  <si>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 xml:space="preserve">Riesgo Medio </t>
  </si>
  <si>
    <t>Recepcionar y almacenar</t>
  </si>
  <si>
    <t>Apilador manual</t>
  </si>
  <si>
    <t>Ergonomica y biologico</t>
  </si>
  <si>
    <t>Riesgo Medio</t>
  </si>
  <si>
    <t>Riesgo Bajo</t>
  </si>
  <si>
    <r>
      <rPr>
        <b/>
        <sz val="9"/>
        <color rgb="FFFF0000"/>
        <rFont val="Arial"/>
        <family val="2"/>
      </rPr>
      <t xml:space="preserve">Controles de Ingenieria:                                                                                                           </t>
    </r>
    <r>
      <rPr>
        <sz val="9"/>
        <color theme="1"/>
        <rFont val="Arial"/>
        <family val="2"/>
      </rPr>
      <t xml:space="preserve"> 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</si>
  <si>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Dorsalgias, Lumbalgias.</t>
  </si>
  <si>
    <t>Contusiones</t>
  </si>
  <si>
    <t>Supervisión de Actividades en Garitas de Acceso a Estación Experimental</t>
  </si>
  <si>
    <r>
      <rPr>
        <b/>
        <sz val="9"/>
        <color rgb="FFFF0000"/>
        <rFont val="Arial"/>
        <family val="2"/>
      </rPr>
      <t xml:space="preserve">Controles de Ingenieria:                                                                                                           </t>
    </r>
    <r>
      <rPr>
        <sz val="9"/>
        <color theme="1"/>
        <rFont val="Arial"/>
        <family val="2"/>
      </rPr>
      <t xml:space="preserve">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 entre otros).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</si>
  <si>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 xml:space="preserve">Biologico (exposicion a agentes biologicos como el virus SARS-CoV-2):                                       *Contacto directo entre personas con COVID-19.  *Contacto con objetos contaminados (equipos, materiale).                                
*Trabajar sin usar los elementos de proteccion personal.                             
*Utilizar equipos de forma insegura por falta de conocimiento, habilidad o aptitud fisica.                                      *No realizar el lavado de manos.         
*No autocuidado en ambientes externos a la Institucion. </t>
  </si>
  <si>
    <r>
      <rPr>
        <b/>
        <sz val="9"/>
        <color rgb="FFFF0000"/>
        <rFont val="Arial"/>
        <family val="2"/>
      </rPr>
      <t xml:space="preserve">Controles de Ingenieria:                                                                                                           </t>
    </r>
    <r>
      <rPr>
        <sz val="9"/>
        <color theme="1"/>
        <rFont val="Arial"/>
        <family val="2"/>
      </rPr>
      <t xml:space="preserve">Pantallas o manparas para el puesto de trabajo. 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</si>
  <si>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Atención venta de animales</t>
  </si>
  <si>
    <r>
      <rPr>
        <b/>
        <sz val="9"/>
        <color rgb="FFFF0000"/>
        <rFont val="Arial"/>
        <family val="2"/>
      </rPr>
      <t xml:space="preserve">Controles de Ingenieria:                                                                                                           </t>
    </r>
    <r>
      <rPr>
        <sz val="9"/>
        <color theme="1"/>
        <rFont val="Arial"/>
        <family val="2"/>
      </rPr>
      <t xml:space="preserve">Pantallas o manparas para el puesto de trabajo. 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</si>
  <si>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 xml:space="preserve">Biologico (exposicion a agentes biologicos como el virus SARS-CoV-2):                                       *Contacto directo entre personas con COVID-19.  *Contacto con objetos contaminados (equipos, materiale).                                *Trabajar sin usar los elementos de proteccion personal.                             *Utilizar equipos de forma insegura por falta de conocimiento, habilidad o aptitud fisica.                                      *No realizar el lavado de manos.         
*No autocuidado en ambientes externos a la Institucion. </t>
  </si>
  <si>
    <t>Experimentación con ovinos, vacunos y caprinos</t>
  </si>
  <si>
    <t>SUBPROCESO: EXPERIMENTACIÓN CON OVINOS, CAPRINOS Y VACUNOS</t>
  </si>
  <si>
    <r>
      <t xml:space="preserve"> Contusiones</t>
    </r>
    <r>
      <rPr>
        <sz val="14"/>
        <color rgb="FFC00000"/>
        <rFont val="Arial"/>
        <family val="2"/>
      </rPr>
      <t>.</t>
    </r>
  </si>
  <si>
    <r>
      <rPr>
        <b/>
        <sz val="10"/>
        <color rgb="FFFF0000"/>
        <rFont val="Arial"/>
        <family val="2"/>
      </rPr>
      <t xml:space="preserve">Controles de Ingenieria:                                                                                                           </t>
    </r>
    <r>
      <rPr>
        <sz val="10"/>
        <color theme="1"/>
        <rFont val="Arial"/>
        <family val="2"/>
      </rPr>
      <t xml:space="preserve">Pantallas o manparas para el puesto de trabajo. desinfeccion de calzado antes de ingresar a las areas comunes o centro de trabajo. Instalacion de puntos de lavado de manos (areas principales sino contase con SSHH).                                                                                                                                        </t>
    </r>
    <r>
      <rPr>
        <b/>
        <sz val="10"/>
        <color theme="1"/>
        <rFont val="Arial"/>
        <family val="2"/>
      </rPr>
      <t xml:space="preserve">Controles de reorganizacion de trabajo: </t>
    </r>
    <r>
      <rPr>
        <sz val="10"/>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                                                                                                          </t>
    </r>
    <r>
      <rPr>
        <b/>
        <sz val="10"/>
        <color rgb="FFFF0000"/>
        <rFont val="Arial"/>
        <family val="2"/>
      </rPr>
      <t xml:space="preserve">Controles Administrativos:   </t>
    </r>
    <r>
      <rPr>
        <sz val="10"/>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</si>
  <si>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Preparación de Fertirriego</t>
  </si>
  <si>
    <t>Dosificación de Fertilizante</t>
  </si>
  <si>
    <t>MATRIZ DE IDENTIFICACION DE PELIGROS, EVALUACION DE RIESGOS Y DETERMINACION DE CONTROLES</t>
  </si>
  <si>
    <t>ENTIDAD:</t>
  </si>
  <si>
    <t>EEA DONOSO - LIMA</t>
  </si>
  <si>
    <t>PROCESO:</t>
  </si>
  <si>
    <t>LOGISTICA</t>
  </si>
  <si>
    <t>SUBPROCESO:</t>
  </si>
  <si>
    <t>GESTION DE ALMACENES</t>
  </si>
  <si>
    <t>FECHA:</t>
  </si>
  <si>
    <t>VERSION:</t>
  </si>
  <si>
    <t>V-01</t>
  </si>
  <si>
    <t>MAQUINARIA/HERRAMIENTA/INSTRUMENTO</t>
  </si>
  <si>
    <t xml:space="preserve">RIESGO PURO </t>
  </si>
  <si>
    <t>RIESGO (PROB. X GRAV.)</t>
  </si>
  <si>
    <t xml:space="preserve">MEDIDAS DE CONTROL </t>
  </si>
  <si>
    <t>PROB.</t>
  </si>
  <si>
    <t>GRAV.</t>
  </si>
  <si>
    <t xml:space="preserve">ergonomico, quimico </t>
  </si>
  <si>
    <t xml:space="preserve">Posturas forzadas. </t>
  </si>
  <si>
    <t xml:space="preserve">Caídas al mismo nivel. </t>
  </si>
  <si>
    <t>ergonomico y psicosocial</t>
  </si>
  <si>
    <t>Contusiones, Abrasiones</t>
  </si>
  <si>
    <t xml:space="preserve">Movimiento repetitivo de dedos. </t>
  </si>
  <si>
    <t>Síndrome Quervaín</t>
  </si>
  <si>
    <t>Riesgo Critico</t>
  </si>
  <si>
    <t>ergonomico</t>
  </si>
  <si>
    <t xml:space="preserve">Caida de carga. </t>
  </si>
  <si>
    <t>Atropellamiento con equipo, aplastamiento, conatos de fuego</t>
  </si>
  <si>
    <t xml:space="preserve">Firma de conductor responsable, capacitación en manejo de montacargas y recomendaciones de seguridad al momento de la conducción, certificación de operador en manejo de montacarga, uso de equipos de protección como, botines punta de acero. Unidad debe contar con un extintor de seguridad, conos y tacos. </t>
  </si>
  <si>
    <t xml:space="preserve">Presión mantenida de la mano. </t>
  </si>
  <si>
    <t>Síndrome del canal de Guyón</t>
  </si>
  <si>
    <t xml:space="preserve">Capacitar y entrenar al personal en los DSS sobre Higiene Postural y Buenas Prácticas Ergonómicas.
Realizar pausas activas.
Terapias recuperativas en un nivel secundario. </t>
  </si>
  <si>
    <t>Movimiento repetitivo de dedos.</t>
  </si>
  <si>
    <t xml:space="preserve">Postura prolongada sentado. </t>
  </si>
  <si>
    <t xml:space="preserve"> Lumbalgia, Dorsalgia, Cervicalgia, Trastornos Metabólicos, Sobrepeso, Dislipidemia mixta</t>
  </si>
  <si>
    <t xml:space="preserve">Movimiento repetitivo de muñecas. </t>
  </si>
  <si>
    <t>Tendinitis de muñeca</t>
  </si>
  <si>
    <t>Capacitar y entrenar al personal en los DSS sobre  las posturas correctas durante la manipulación del teclado de la PC.
Realizar pausas activas.
Terapias recuperativas en un nivel secundario..</t>
  </si>
  <si>
    <t>Contacto de la vista con intensidad luminosa de monitor.</t>
  </si>
  <si>
    <t>Astenopia, Síndrome ocular de la computadora</t>
  </si>
  <si>
    <t>Contacto de energía eléctrica con cuerpo.</t>
  </si>
  <si>
    <t>Quemaduras, Shock Eléctrico</t>
  </si>
  <si>
    <r>
      <rPr>
        <b/>
        <sz val="9"/>
        <color rgb="FFFF0000"/>
        <rFont val="Arial"/>
        <family val="2"/>
      </rPr>
      <t xml:space="preserve">Controles de Ingenieria:                                                                                                           </t>
    </r>
    <r>
      <rPr>
        <sz val="9"/>
        <color theme="1"/>
        <rFont val="Arial"/>
        <family val="2"/>
      </rPr>
      <t xml:space="preserve">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</si>
  <si>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Presión mantenida de la mano.</t>
  </si>
  <si>
    <t>Capacitar y entrenar al personal en los DSS sobre Higiene Postural y Buenas Prácticas Ergonómicas.
Realizar pausas activas.
Terapias recuperativas en un nivel secundario. Implementar la supervicion del uso de mascarilla, mantener el espacio de distancia y lavado de manos.</t>
  </si>
  <si>
    <t>Capacitar y entrenar al personal en los DSS sobre la postura correcta al realizar la actividad.
Realizar pausas activas.
Terapias recuperativas en un nivel secundario. Implementar la supervicion del uso de mascarilla, mantener el espacio de distancia y lavado de manos.</t>
  </si>
  <si>
    <t>Verificar que las vías de transito no se encuentren con objetos que puedan ocasionar caídas. 
Capacitar y entrenar al personal en el método de las 5 S.
Avizorar zona de trabajo, durante la ejecución de la actividad. Capacitar y entrenar al personal   sobre Superficies de Transito. Implementar la supervicion del uso de mascarilla, mantener el espacio de distancia y lavado de manos.</t>
  </si>
  <si>
    <t>Implementar el uso de sillas ergonómicas para el personal.
Capacitar y entrenar al personal  sobre  las postura correcta al realizar la actividad.
Realizar cambios de actividades como visitas a otras áreas.
Realizar pausas activas.</t>
  </si>
  <si>
    <t>Movimiento repetitivo de muñecas.</t>
  </si>
  <si>
    <t xml:space="preserve">Implementar el uso de soportes de descanso para las muñecas. Capacitar y entrenar al personal  sobre  las posturas correctas durante la manipulación del teclado de la computadora.
Realizar pausas activas
Terapias recuperativas en un nivel secundario. </t>
  </si>
  <si>
    <r>
      <rPr>
        <b/>
        <sz val="9"/>
        <color rgb="FFFF0000"/>
        <rFont val="Arial"/>
        <family val="2"/>
      </rPr>
      <t xml:space="preserve">Controles de Ingenieria:                                                                                                           </t>
    </r>
    <r>
      <rPr>
        <sz val="9"/>
        <color theme="1"/>
        <rFont val="Arial"/>
        <family val="2"/>
      </rPr>
      <t xml:space="preserve"> 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</si>
  <si>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UNIDAD DE ABASTECIMIENTO</t>
  </si>
  <si>
    <t>DIRECCION:</t>
  </si>
  <si>
    <t>SERVICIOS GENERALES Y LIMPIEZA</t>
  </si>
  <si>
    <t>ETAPA / PUESTO</t>
  </si>
  <si>
    <t>Servicios Generales y limpieza</t>
  </si>
  <si>
    <t>Escoba, entre otros insumos de limpieza</t>
  </si>
  <si>
    <t>mecanico, locativo y biologico</t>
  </si>
  <si>
    <t>Lumbalgia, Dorsalgia,, intoxicacion, quemaduras</t>
  </si>
  <si>
    <t>Posturas forzadas. insumos quimicos (hipoclorito de sodios, entre otros)</t>
  </si>
  <si>
    <t>Lumbalgia, Dorsalgia, intoxicacion, quemaduras</t>
  </si>
  <si>
    <t>Realizar pausas activas.
Terapias recuperativa en un nivel secundario, uso de mascarilla, deliniar el espacio de distancia con la recepcion y desinfeccion al ingreso.</t>
  </si>
  <si>
    <t xml:space="preserve">Limpieza y traslado de contenedores </t>
  </si>
  <si>
    <t>Biologico (bacterias, hongos y virus SARS-CoV-2)</t>
  </si>
  <si>
    <t>Enfermedades respiratorias, estomacales,  dermatologicas, hongos ; y la enfermedad del COVID-19</t>
  </si>
  <si>
    <t xml:space="preserve">Limpieza de la Estacion Experimental </t>
  </si>
  <si>
    <t>Escoba, lustradora, entre otros insumos de limpieza</t>
  </si>
  <si>
    <t>Preparación soluciones nutritivas</t>
  </si>
  <si>
    <t>Uso de nutrientes</t>
  </si>
  <si>
    <t>Manipulación de fertilizantes</t>
  </si>
  <si>
    <r>
      <t xml:space="preserve">Manipulación de </t>
    </r>
    <r>
      <rPr>
        <sz val="10"/>
        <rFont val="Arial"/>
        <family val="2"/>
      </rPr>
      <t xml:space="preserve"> fertilizantes</t>
    </r>
  </si>
  <si>
    <r>
      <t xml:space="preserve">Aplicación de </t>
    </r>
    <r>
      <rPr>
        <sz val="10"/>
        <rFont val="Arial"/>
        <family val="2"/>
      </rPr>
      <t>fertilizantes</t>
    </r>
  </si>
  <si>
    <r>
      <t>Aplicación de productos fitosanitarios</t>
    </r>
    <r>
      <rPr>
        <sz val="10"/>
        <color rgb="FFFF0000"/>
        <rFont val="Arial"/>
        <family val="2"/>
      </rPr>
      <t xml:space="preserve"> </t>
    </r>
  </si>
  <si>
    <r>
      <t>Aplicación de</t>
    </r>
    <r>
      <rPr>
        <sz val="10"/>
        <color rgb="FFFF0000"/>
        <rFont val="Arial"/>
        <family val="2"/>
      </rPr>
      <t xml:space="preserve"> </t>
    </r>
    <r>
      <rPr>
        <sz val="10"/>
        <rFont val="Arial"/>
        <family val="2"/>
      </rPr>
      <t>agroquimicos</t>
    </r>
  </si>
  <si>
    <r>
      <t>Aplicación de</t>
    </r>
    <r>
      <rPr>
        <sz val="10"/>
        <color rgb="FFFF0000"/>
        <rFont val="Arial"/>
        <family val="2"/>
      </rPr>
      <t xml:space="preserve">  </t>
    </r>
    <r>
      <rPr>
        <sz val="10"/>
        <rFont val="Arial"/>
        <family val="2"/>
      </rPr>
      <t>agroquimicos</t>
    </r>
  </si>
  <si>
    <t xml:space="preserve">Aplicación de productos fitosanitarios </t>
  </si>
  <si>
    <r>
      <t xml:space="preserve">Aplicación de </t>
    </r>
    <r>
      <rPr>
        <sz val="10"/>
        <color rgb="FFFF0000"/>
        <rFont val="Arial"/>
        <family val="2"/>
      </rPr>
      <t xml:space="preserve"> </t>
    </r>
    <r>
      <rPr>
        <sz val="10"/>
        <rFont val="Arial"/>
        <family val="2"/>
      </rPr>
      <t>fertilizantes</t>
    </r>
  </si>
  <si>
    <t>Labores Agronómicas</t>
  </si>
  <si>
    <t>Trabajos en general de campo</t>
  </si>
  <si>
    <t>Chofer</t>
  </si>
  <si>
    <t xml:space="preserve"> Mantenimiento de vehículos livianos (camionetas, minibus, motos lineales)</t>
  </si>
  <si>
    <t>Mantenimiento de Maquinaría agrícola y vehículos oficiales.</t>
  </si>
  <si>
    <t>Tractoristas y choferes</t>
  </si>
  <si>
    <t>Revisión y mantenimiento de maquínarias y vehículos.</t>
  </si>
  <si>
    <t>Herramientas</t>
  </si>
  <si>
    <t xml:space="preserve"> Lumbalgia, Cervicalgia.</t>
  </si>
  <si>
    <t>Unidades vehicular de apoyo</t>
  </si>
  <si>
    <t>Traslado en unidad móvil (vehículo oficial)</t>
  </si>
  <si>
    <t xml:space="preserve">. Reclutar personal nuevo para las diferentes áreas que lo solicitan.
</t>
  </si>
  <si>
    <t>Servicio de Terceros</t>
  </si>
  <si>
    <t>No aplica ningún tipo de seguro.</t>
  </si>
  <si>
    <t>Accidentes de trabajo</t>
  </si>
  <si>
    <t xml:space="preserve"> Contusiones, Fracturas, cortes, muerte.</t>
  </si>
  <si>
    <t>Capacitar y entrenar al personal sobre la prevención de accidentes de trabajo, charlas de primeros auxilios y SST, uso de equipos de protección personal con indumentaria adecuada.</t>
  </si>
  <si>
    <t xml:space="preserve">Lic . En Enfermeria </t>
  </si>
  <si>
    <t>. Realizar atenciones ambulatorias (inyectables,curaciones, suturas, manejo de emergencias,etc)</t>
  </si>
  <si>
    <t>Trabajos de Gabinete en general.</t>
  </si>
  <si>
    <t>Equipos de computo, vehículos.</t>
  </si>
  <si>
    <t>Transitar por el laboratorio</t>
  </si>
  <si>
    <t>Evaluador de muestras (pH, conductividad eléctrica, etc.)</t>
  </si>
  <si>
    <r>
      <t xml:space="preserve">Quemaduras, irritaciones. </t>
    </r>
    <r>
      <rPr>
        <sz val="14"/>
        <color rgb="FF3333FF"/>
        <rFont val="Arial"/>
        <family val="2"/>
      </rPr>
      <t>Intoxicaciòn por gases</t>
    </r>
  </si>
  <si>
    <r>
      <t xml:space="preserve"> </t>
    </r>
    <r>
      <rPr>
        <sz val="14"/>
        <color rgb="FF0000CC"/>
        <rFont val="Arial"/>
        <family val="2"/>
      </rPr>
      <t xml:space="preserve">Tendinitis de muñeca. </t>
    </r>
    <r>
      <rPr>
        <sz val="14"/>
        <color rgb="FF3333FF"/>
        <rFont val="Arial"/>
        <family val="2"/>
      </rPr>
      <t>Artritis.</t>
    </r>
  </si>
  <si>
    <r>
      <t xml:space="preserve"> </t>
    </r>
    <r>
      <rPr>
        <sz val="14"/>
        <color indexed="12"/>
        <rFont val="Arial"/>
        <family val="2"/>
      </rPr>
      <t>Dorsalgias, Lumbalgias</t>
    </r>
    <r>
      <rPr>
        <sz val="14"/>
        <color indexed="8"/>
        <rFont val="Arial"/>
        <family val="2"/>
      </rPr>
      <t>.</t>
    </r>
  </si>
  <si>
    <t>Congeladoras y refrigradores</t>
  </si>
  <si>
    <t>Actividades de laboratorio en general</t>
  </si>
  <si>
    <t>Equipos, materiales y reactivos</t>
  </si>
  <si>
    <t>Movimiento repetitivo de codos , Postura prolongada de pie</t>
  </si>
  <si>
    <r>
      <t xml:space="preserve"> </t>
    </r>
    <r>
      <rPr>
        <sz val="14"/>
        <color rgb="FF0000CC"/>
        <rFont val="Arial"/>
        <family val="2"/>
      </rPr>
      <t xml:space="preserve">Epicondilitis, </t>
    </r>
    <r>
      <rPr>
        <sz val="14"/>
        <color rgb="FF3333FF"/>
        <rFont val="Arial"/>
        <family val="2"/>
      </rPr>
      <t>Dorsalgias, Lumbalgia, salpicaduras</t>
    </r>
  </si>
  <si>
    <r>
      <t xml:space="preserve"> Contusiones, Abrasiones, </t>
    </r>
    <r>
      <rPr>
        <sz val="14"/>
        <color rgb="FF3333FF"/>
        <rFont val="Arial"/>
        <family val="2"/>
      </rPr>
      <t>Salpicaduras.</t>
    </r>
  </si>
  <si>
    <r>
      <t xml:space="preserve">Quemaduras, irritaciones, </t>
    </r>
    <r>
      <rPr>
        <sz val="14"/>
        <color rgb="FF3333FF"/>
        <rFont val="Arial"/>
        <family val="2"/>
      </rPr>
      <t>Abraciones.</t>
    </r>
  </si>
  <si>
    <t xml:space="preserve">Mantener el Orden y Limpieza en las áreas de trabajo y superficies de tránsito.                                                     Revisión de la zona de traslado verificar que las vías de transito no se encuentren con objetos que puedan ocasionar caídas. </t>
  </si>
  <si>
    <t>Acceso a Estación Experimental</t>
  </si>
  <si>
    <t xml:space="preserve">Mantener el Orden y Limpieza en las áreas de trabajo y superficies de tránsito.                                                     
Revisión de la zona de traslado verificar que las vías de transito no se encuentren con objetos que puedan ocasionar caídas. </t>
  </si>
  <si>
    <t>SUBPROCESO: REGUARDO EN ESTACION EXPERIMENTAL</t>
  </si>
  <si>
    <t xml:space="preserve">Atención general de animales menores (cuyes) </t>
  </si>
  <si>
    <r>
      <rPr>
        <b/>
        <sz val="9"/>
        <color rgb="FFFF0000"/>
        <rFont val="Arial"/>
        <family val="2"/>
      </rPr>
      <t xml:space="preserve">Controles de Ingenieria:                                                                                                           </t>
    </r>
    <r>
      <rPr>
        <sz val="9"/>
        <color theme="1"/>
        <rFont val="Arial"/>
        <family val="2"/>
      </rPr>
      <t xml:space="preserve">Pantallas o manparas para el puesto de trabajo. 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</si>
  <si>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 xml:space="preserve">Verificar la presión de combustible de motor diésel </t>
  </si>
  <si>
    <t>Inspeccionar la batería</t>
  </si>
  <si>
    <t xml:space="preserve">Cambiar neumáticos </t>
  </si>
  <si>
    <t>Mantenimiento de maquinaria agrícola y abastecimiento de combustible</t>
  </si>
  <si>
    <t>Inspeccionar los implementos agrícolas (carretas, desbrozadoras, aporcadoras, rotativas, gradas, rastras, arados de discos, vertederas, etc.).</t>
  </si>
  <si>
    <t>Verificar la presión de combustible del motor diésel</t>
  </si>
  <si>
    <t>Inspeccionar batería</t>
  </si>
  <si>
    <t>Reparar sistema mecánico de unidades móviles</t>
  </si>
  <si>
    <t>Sub Comité de Seguridad y Salud en el Tarbajo</t>
  </si>
  <si>
    <t>Sub Comité Seguridad y Salud en el Trabajo</t>
  </si>
  <si>
    <t xml:space="preserve">Mantener el Orden y Limpieza en las áreas de trabajo y superficies de tránsito.                                                     
Revisión de la zona de traslado verificar que las vías de transito no se encuentren con objetos que puedan ocasionar caídas.  </t>
  </si>
  <si>
    <r>
      <rPr>
        <b/>
        <sz val="9"/>
        <color rgb="FFFF0000"/>
        <rFont val="Arial"/>
        <family val="2"/>
      </rPr>
      <t xml:space="preserve">Controles de Ingenieria:                                                                                                           </t>
    </r>
    <r>
      <rPr>
        <sz val="9"/>
        <color theme="1"/>
        <rFont val="Arial"/>
        <family val="2"/>
      </rPr>
      <t xml:space="preserve">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 entre otros).                                                      
+ Restringir el accso de personas durante la limpieza y desinfeccion de los SSHH.           
+ La limpieza y desinfeccion se realizara en horarios donde hayan menos concurrencia.                                                                                                                                                    + Colocar una señal y un candado para asegurar que nadie ingrese.                                       + Capacitar al personal en los procedimientos de trabajo seguro y en el PVPC.             
+ Capacitar a todos los trabajadores de la Institucion en los controles para la tarea de limpieza, incluyendo el horario de limpieza.                                                                                       + Hacer uso seguro de los equipos de proteccion personal (mascarillas, guantes, lentes de seguridad, caretas).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</si>
  <si>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 xml:space="preserve"> Dorsalgias, Lumbalgia, salpicaduras, cortes</t>
  </si>
  <si>
    <r>
      <rPr>
        <b/>
        <sz val="9"/>
        <color rgb="FFFF0000"/>
        <rFont val="Arial"/>
        <family val="2"/>
      </rPr>
      <t xml:space="preserve">Controles de Ingenieria:                                                                                                           
</t>
    </r>
    <r>
      <rPr>
        <sz val="9"/>
        <color theme="1"/>
        <rFont val="Arial"/>
        <family val="2"/>
      </rPr>
      <t xml:space="preserve">Pantallas o manparas para el puesto de trabajo. 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</si>
</sst>
</file>

<file path=xl/styles.xml><?xml version="1.0" encoding="utf-8"?>
<styleSheet xmlns="http://schemas.openxmlformats.org/spreadsheetml/2006/main" xmlns:mc="http://schemas.openxmlformats.org/markup-compatibility/2006" xmlns:x14ac="http://schemas.microsoft.com/office/spreadsheetml/2009/9/ac" mc:Ignorable="x14ac">
  <fonts count="53" x14ac:knownFonts="1">
    <font>
      <sz val="11"/>
      <color theme="1"/>
      <name val="Calibri"/>
      <family val="2"/>
      <scheme val="minor"/>
    </font>
    <font>
      <sz val="11"/>
      <color theme="1"/>
      <name val="Calibri"/>
      <family val="2"/>
      <scheme val="minor"/>
    </font>
    <font>
      <b/>
      <sz val="10"/>
      <color theme="1"/>
      <name val="Arial"/>
      <family val="2"/>
    </font>
    <font>
      <b/>
      <sz val="22"/>
      <color theme="1"/>
      <name val="Arial"/>
      <family val="2"/>
    </font>
    <font>
      <b/>
      <sz val="14"/>
      <color theme="1"/>
      <name val="Arial"/>
      <family val="2"/>
    </font>
    <font>
      <sz val="10"/>
      <name val="Arial"/>
      <family val="2"/>
    </font>
    <font>
      <b/>
      <sz val="10"/>
      <color theme="0"/>
      <name val="Arial"/>
      <family val="2"/>
    </font>
    <font>
      <b/>
      <sz val="12"/>
      <color theme="0"/>
      <name val="Arial"/>
      <family val="2"/>
    </font>
    <font>
      <sz val="10"/>
      <color theme="1"/>
      <name val="Arial"/>
      <family val="2"/>
    </font>
    <font>
      <sz val="10"/>
      <color indexed="8"/>
      <name val="Arial"/>
      <family val="2"/>
    </font>
    <font>
      <sz val="10"/>
      <color indexed="12"/>
      <name val="Arial"/>
      <family val="2"/>
    </font>
    <font>
      <sz val="10"/>
      <color rgb="FF0000FF"/>
      <name val="Arial"/>
      <family val="2"/>
    </font>
    <font>
      <sz val="10"/>
      <color rgb="FF0000FA"/>
      <name val="Arial"/>
      <family val="2"/>
    </font>
    <font>
      <sz val="14"/>
      <color theme="1"/>
      <name val="Arial"/>
      <family val="2"/>
    </font>
    <font>
      <b/>
      <sz val="10"/>
      <name val="Arial"/>
      <family val="2"/>
    </font>
    <font>
      <b/>
      <sz val="10"/>
      <color indexed="8"/>
      <name val="Arial"/>
      <family val="2"/>
    </font>
    <font>
      <sz val="12"/>
      <color rgb="FF0000FA"/>
      <name val="Arial"/>
      <family val="2"/>
    </font>
    <font>
      <sz val="12"/>
      <name val="Arial"/>
      <family val="2"/>
    </font>
    <font>
      <sz val="9"/>
      <name val="Arial"/>
      <family val="2"/>
    </font>
    <font>
      <sz val="10"/>
      <color rgb="FF000000"/>
      <name val="Arial"/>
      <family val="2"/>
    </font>
    <font>
      <sz val="11"/>
      <name val="Arial"/>
      <family val="2"/>
    </font>
    <font>
      <sz val="9"/>
      <color indexed="8"/>
      <name val="Arial"/>
      <family val="2"/>
    </font>
    <font>
      <sz val="9"/>
      <color indexed="12"/>
      <name val="Arial"/>
      <family val="2"/>
    </font>
    <font>
      <sz val="12"/>
      <color indexed="8"/>
      <name val="Arial"/>
      <family val="2"/>
    </font>
    <font>
      <sz val="12"/>
      <color theme="1"/>
      <name val="Arial"/>
      <family val="2"/>
    </font>
    <font>
      <sz val="12"/>
      <color rgb="FF0000FF"/>
      <name val="Arial"/>
      <family val="2"/>
    </font>
    <font>
      <sz val="12"/>
      <color indexed="12"/>
      <name val="Arial"/>
      <family val="2"/>
    </font>
    <font>
      <sz val="14"/>
      <name val="Arial"/>
      <family val="2"/>
    </font>
    <font>
      <sz val="11"/>
      <color theme="1"/>
      <name val="Arial"/>
      <family val="2"/>
    </font>
    <font>
      <sz val="14"/>
      <color rgb="FF0000FF"/>
      <name val="Arial"/>
      <family val="2"/>
    </font>
    <font>
      <sz val="14"/>
      <color indexed="12"/>
      <name val="Arial"/>
      <family val="2"/>
    </font>
    <font>
      <sz val="14"/>
      <color indexed="8"/>
      <name val="Arial"/>
      <family val="2"/>
    </font>
    <font>
      <sz val="14"/>
      <color rgb="FF0000CC"/>
      <name val="Arial"/>
      <family val="2"/>
    </font>
    <font>
      <b/>
      <sz val="12"/>
      <color theme="1"/>
      <name val="Arial"/>
      <family val="2"/>
    </font>
    <font>
      <b/>
      <sz val="12"/>
      <name val="Arial"/>
      <family val="2"/>
    </font>
    <font>
      <b/>
      <sz val="11"/>
      <color rgb="FF212121"/>
      <name val="Calibri"/>
      <family val="2"/>
    </font>
    <font>
      <b/>
      <sz val="12"/>
      <color rgb="FF212121"/>
      <name val="Calibri"/>
      <family val="2"/>
    </font>
    <font>
      <b/>
      <sz val="14"/>
      <color rgb="FF212121"/>
      <name val="Calibri"/>
      <family val="2"/>
    </font>
    <font>
      <b/>
      <sz val="13"/>
      <color rgb="FF212121"/>
      <name val="Calibri"/>
      <family val="2"/>
    </font>
    <font>
      <b/>
      <sz val="11"/>
      <color theme="0"/>
      <name val="Arial"/>
      <family val="2"/>
    </font>
    <font>
      <b/>
      <sz val="8"/>
      <color theme="0"/>
      <name val="Arial"/>
      <family val="2"/>
    </font>
    <font>
      <sz val="9"/>
      <color theme="1"/>
      <name val="Arial"/>
      <family val="2"/>
    </font>
    <font>
      <b/>
      <sz val="9"/>
      <color rgb="FFFF0000"/>
      <name val="Arial"/>
      <family val="2"/>
    </font>
    <font>
      <b/>
      <sz val="9"/>
      <color theme="1"/>
      <name val="Arial"/>
      <family val="2"/>
    </font>
    <font>
      <sz val="9"/>
      <color theme="1"/>
      <name val="Calibri"/>
      <family val="2"/>
      <scheme val="minor"/>
    </font>
    <font>
      <sz val="9"/>
      <color rgb="FFFF0000"/>
      <name val="Arial"/>
      <family val="2"/>
    </font>
    <font>
      <sz val="14"/>
      <color rgb="FFC00000"/>
      <name val="Arial"/>
      <family val="2"/>
    </font>
    <font>
      <b/>
      <sz val="10"/>
      <color rgb="FFFF0000"/>
      <name val="Arial"/>
      <family val="2"/>
    </font>
    <font>
      <b/>
      <sz val="20"/>
      <color theme="1"/>
      <name val="Arial"/>
      <family val="2"/>
    </font>
    <font>
      <sz val="10"/>
      <color rgb="FFFF0000"/>
      <name val="Arial"/>
      <family val="2"/>
    </font>
    <font>
      <sz val="14"/>
      <color rgb="FF3333FF"/>
      <name val="Arial"/>
      <family val="2"/>
    </font>
    <font>
      <b/>
      <sz val="8"/>
      <color theme="1"/>
      <name val="Arial"/>
      <family val="2"/>
    </font>
    <font>
      <b/>
      <sz val="9"/>
      <color theme="0"/>
      <name val="Arial"/>
      <family val="2"/>
    </font>
  </fonts>
  <fills count="17">
    <fill>
      <patternFill patternType="none"/>
    </fill>
    <fill>
      <patternFill patternType="gray125"/>
    </fill>
    <fill>
      <patternFill patternType="solid">
        <fgColor theme="0"/>
        <bgColor indexed="64"/>
      </patternFill>
    </fill>
    <fill>
      <patternFill patternType="solid">
        <fgColor rgb="FF008000"/>
        <bgColor indexed="22"/>
      </patternFill>
    </fill>
    <fill>
      <patternFill patternType="solid">
        <fgColor indexed="9"/>
        <bgColor indexed="64"/>
      </patternFill>
    </fill>
    <fill>
      <patternFill patternType="solid">
        <fgColor rgb="FFFFFFFF"/>
        <bgColor indexed="64"/>
      </patternFill>
    </fill>
    <fill>
      <patternFill patternType="solid">
        <fgColor rgb="FFFFFF00"/>
        <bgColor indexed="64"/>
      </patternFill>
    </fill>
    <fill>
      <patternFill patternType="solid">
        <fgColor indexed="9"/>
        <bgColor indexed="26"/>
      </patternFill>
    </fill>
    <fill>
      <patternFill patternType="solid">
        <fgColor theme="0"/>
        <bgColor indexed="31"/>
      </patternFill>
    </fill>
    <fill>
      <patternFill patternType="solid">
        <fgColor indexed="13"/>
        <bgColor indexed="34"/>
      </patternFill>
    </fill>
    <fill>
      <patternFill patternType="solid">
        <fgColor theme="0"/>
        <bgColor indexed="22"/>
      </patternFill>
    </fill>
    <fill>
      <patternFill patternType="solid">
        <fgColor rgb="FFFFC000"/>
        <bgColor indexed="64"/>
      </patternFill>
    </fill>
    <fill>
      <patternFill patternType="solid">
        <fgColor rgb="FFFF0000"/>
        <bgColor indexed="64"/>
      </patternFill>
    </fill>
    <fill>
      <patternFill patternType="solid">
        <fgColor theme="9" tint="0.39997558519241921"/>
        <bgColor indexed="64"/>
      </patternFill>
    </fill>
    <fill>
      <patternFill patternType="solid">
        <fgColor rgb="FF009900"/>
        <bgColor indexed="64"/>
      </patternFill>
    </fill>
    <fill>
      <patternFill patternType="solid">
        <fgColor rgb="FFFF6600"/>
        <bgColor indexed="64"/>
      </patternFill>
    </fill>
    <fill>
      <patternFill patternType="solid">
        <fgColor rgb="FFFF2121"/>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top style="thin">
        <color indexed="8"/>
      </top>
      <bottom/>
      <diagonal/>
    </border>
    <border>
      <left/>
      <right style="thin">
        <color indexed="8"/>
      </right>
      <top style="thin">
        <color indexed="8"/>
      </top>
      <bottom/>
      <diagonal/>
    </border>
    <border>
      <left style="thin">
        <color indexed="8"/>
      </left>
      <right/>
      <top/>
      <bottom/>
      <diagonal/>
    </border>
    <border>
      <left/>
      <right style="thin">
        <color indexed="8"/>
      </right>
      <top style="thin">
        <color indexed="8"/>
      </top>
      <bottom style="thin">
        <color indexed="8"/>
      </bottom>
      <diagonal/>
    </border>
    <border>
      <left/>
      <right style="thin">
        <color indexed="64"/>
      </right>
      <top/>
      <bottom/>
      <diagonal/>
    </border>
    <border>
      <left style="medium">
        <color indexed="8"/>
      </left>
      <right style="thin">
        <color indexed="8"/>
      </right>
      <top/>
      <bottom/>
      <diagonal/>
    </border>
    <border>
      <left style="thin">
        <color indexed="64"/>
      </left>
      <right style="thin">
        <color indexed="64"/>
      </right>
      <top/>
      <bottom style="thin">
        <color indexed="8"/>
      </bottom>
      <diagonal/>
    </border>
    <border>
      <left style="medium">
        <color indexed="8"/>
      </left>
      <right style="thin">
        <color indexed="8"/>
      </right>
      <top style="thin">
        <color indexed="8"/>
      </top>
      <bottom style="thin">
        <color indexed="8"/>
      </bottom>
      <diagonal/>
    </border>
    <border>
      <left/>
      <right style="thin">
        <color indexed="8"/>
      </right>
      <top/>
      <bottom style="thin">
        <color indexed="8"/>
      </bottom>
      <diagonal/>
    </border>
    <border>
      <left style="medium">
        <color indexed="8"/>
      </left>
      <right style="thin">
        <color indexed="8"/>
      </right>
      <top style="thin">
        <color indexed="64"/>
      </top>
      <bottom/>
      <diagonal/>
    </border>
    <border>
      <left/>
      <right style="thin">
        <color indexed="8"/>
      </right>
      <top/>
      <bottom/>
      <diagonal/>
    </border>
    <border>
      <left style="medium">
        <color indexed="8"/>
      </left>
      <right style="thin">
        <color indexed="8"/>
      </right>
      <top/>
      <bottom style="medium">
        <color indexed="8"/>
      </bottom>
      <diagonal/>
    </border>
    <border>
      <left style="thin">
        <color indexed="8"/>
      </left>
      <right style="thin">
        <color indexed="8"/>
      </right>
      <top/>
      <bottom style="medium">
        <color indexed="8"/>
      </bottom>
      <diagonal/>
    </border>
    <border>
      <left style="medium">
        <color indexed="8"/>
      </left>
      <right style="thin">
        <color indexed="8"/>
      </right>
      <top style="thin">
        <color indexed="8"/>
      </top>
      <bottom style="medium">
        <color indexed="8"/>
      </bottom>
      <diagonal/>
    </border>
    <border>
      <left style="thin">
        <color indexed="8"/>
      </left>
      <right style="thin">
        <color indexed="8"/>
      </right>
      <top style="thin">
        <color indexed="8"/>
      </top>
      <bottom style="medium">
        <color indexed="8"/>
      </bottom>
      <diagonal/>
    </border>
    <border>
      <left style="thin">
        <color indexed="64"/>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s>
  <cellStyleXfs count="4">
    <xf numFmtId="0" fontId="0" fillId="0" borderId="0"/>
    <xf numFmtId="0" fontId="5" fillId="0" borderId="0"/>
    <xf numFmtId="0" fontId="1" fillId="0" borderId="0"/>
    <xf numFmtId="0" fontId="5" fillId="0" borderId="0"/>
  </cellStyleXfs>
  <cellXfs count="576">
    <xf numFmtId="0" fontId="0" fillId="0" borderId="0" xfId="0"/>
    <xf numFmtId="0" fontId="4" fillId="2" borderId="1" xfId="0" applyFont="1" applyFill="1" applyBorder="1" applyAlignment="1">
      <alignment horizontal="center" vertical="center" wrapText="1"/>
    </xf>
    <xf numFmtId="0" fontId="5" fillId="0" borderId="0" xfId="0" applyFont="1"/>
    <xf numFmtId="0" fontId="7" fillId="3"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justify" vertical="center" wrapText="1"/>
    </xf>
    <xf numFmtId="0" fontId="5" fillId="0" borderId="1" xfId="0" applyFont="1" applyBorder="1" applyAlignment="1">
      <alignment horizontal="center" vertical="center"/>
    </xf>
    <xf numFmtId="0" fontId="5" fillId="0" borderId="1" xfId="0" applyFont="1" applyBorder="1" applyAlignment="1">
      <alignment horizontal="justify" vertical="center" wrapText="1"/>
    </xf>
    <xf numFmtId="0" fontId="5" fillId="0" borderId="1" xfId="1" applyFont="1" applyBorder="1" applyAlignment="1">
      <alignment horizontal="left" vertical="center" wrapText="1"/>
    </xf>
    <xf numFmtId="0" fontId="5" fillId="0" borderId="1" xfId="1" applyFont="1" applyBorder="1" applyAlignment="1">
      <alignment horizontal="center" vertical="center" wrapText="1"/>
    </xf>
    <xf numFmtId="0" fontId="8" fillId="0" borderId="1" xfId="0" applyFont="1" applyBorder="1" applyAlignment="1">
      <alignment horizontal="left" vertical="center" wrapText="1"/>
    </xf>
    <xf numFmtId="0" fontId="8" fillId="0" borderId="1" xfId="0" applyFont="1" applyBorder="1" applyAlignment="1">
      <alignment horizontal="center" vertical="center"/>
    </xf>
    <xf numFmtId="0" fontId="5" fillId="0" borderId="12" xfId="0" applyFont="1" applyBorder="1" applyAlignment="1">
      <alignment horizontal="center" vertical="center"/>
    </xf>
    <xf numFmtId="0" fontId="5" fillId="0" borderId="1" xfId="0" applyFont="1" applyBorder="1" applyAlignment="1">
      <alignment horizontal="left" vertical="center" wrapText="1"/>
    </xf>
    <xf numFmtId="0" fontId="8" fillId="2" borderId="1" xfId="0" applyFont="1" applyFill="1" applyBorder="1" applyAlignment="1">
      <alignment horizontal="left" vertical="center" wrapText="1"/>
    </xf>
    <xf numFmtId="0" fontId="5" fillId="0" borderId="1" xfId="0" applyFont="1" applyBorder="1" applyAlignment="1">
      <alignment horizontal="center" vertical="center" wrapText="1"/>
    </xf>
    <xf numFmtId="0" fontId="9" fillId="0" borderId="1" xfId="0" applyFont="1" applyBorder="1" applyAlignment="1">
      <alignment horizontal="justify" vertical="center" wrapText="1"/>
    </xf>
    <xf numFmtId="0" fontId="8" fillId="0" borderId="1" xfId="0" applyFont="1" applyFill="1" applyBorder="1" applyAlignment="1">
      <alignment horizontal="left" vertical="center" wrapText="1"/>
    </xf>
    <xf numFmtId="0" fontId="5" fillId="4" borderId="1" xfId="1" applyFont="1" applyFill="1" applyBorder="1" applyAlignment="1">
      <alignment horizontal="left" vertical="center" wrapText="1"/>
    </xf>
    <xf numFmtId="0" fontId="5" fillId="4" borderId="1" xfId="1" applyFont="1" applyFill="1" applyBorder="1" applyAlignment="1">
      <alignment horizontal="justify" vertical="center" wrapText="1"/>
    </xf>
    <xf numFmtId="0" fontId="0" fillId="0" borderId="0" xfId="0" applyFont="1"/>
    <xf numFmtId="0" fontId="0" fillId="7" borderId="0" xfId="0" applyFont="1" applyFill="1"/>
    <xf numFmtId="0" fontId="2" fillId="0" borderId="14" xfId="0" applyFont="1" applyBorder="1" applyAlignment="1">
      <alignment horizontal="center" vertical="center" wrapText="1"/>
    </xf>
    <xf numFmtId="0" fontId="2" fillId="0" borderId="1" xfId="0" applyFont="1" applyBorder="1" applyAlignment="1">
      <alignment horizontal="center" vertical="center" wrapText="1"/>
    </xf>
    <xf numFmtId="0" fontId="5" fillId="0" borderId="14" xfId="1" applyFont="1" applyBorder="1" applyAlignment="1">
      <alignment horizontal="center" vertical="center" wrapText="1"/>
    </xf>
    <xf numFmtId="0" fontId="0" fillId="7" borderId="1" xfId="0" applyFill="1" applyBorder="1"/>
    <xf numFmtId="0" fontId="0" fillId="7" borderId="0" xfId="0" applyFill="1"/>
    <xf numFmtId="0" fontId="8" fillId="0" borderId="14" xfId="1" applyFont="1" applyBorder="1" applyAlignment="1">
      <alignment horizontal="justify" vertical="center" wrapText="1"/>
    </xf>
    <xf numFmtId="0" fontId="2" fillId="0" borderId="1" xfId="0" applyFont="1" applyFill="1" applyBorder="1" applyAlignment="1">
      <alignment horizontal="center" vertical="center" wrapText="1"/>
    </xf>
    <xf numFmtId="0" fontId="14" fillId="0" borderId="1" xfId="0" applyFont="1" applyBorder="1" applyAlignment="1">
      <alignment horizontal="center" vertical="center"/>
    </xf>
    <xf numFmtId="0" fontId="2" fillId="0" borderId="1" xfId="0" applyFont="1" applyBorder="1" applyAlignment="1">
      <alignment horizontal="center" vertical="center"/>
    </xf>
    <xf numFmtId="0" fontId="0" fillId="0" borderId="11" xfId="0" applyBorder="1"/>
    <xf numFmtId="0" fontId="9" fillId="0" borderId="1" xfId="1" applyFont="1" applyBorder="1" applyAlignment="1">
      <alignment horizontal="justify" vertical="center" wrapText="1"/>
    </xf>
    <xf numFmtId="0" fontId="15" fillId="0" borderId="1" xfId="1" applyFont="1" applyBorder="1" applyAlignment="1">
      <alignment horizontal="center" vertical="center" wrapText="1"/>
    </xf>
    <xf numFmtId="0" fontId="0" fillId="0" borderId="1" xfId="0" applyBorder="1"/>
    <xf numFmtId="0" fontId="0" fillId="0" borderId="0" xfId="0" applyBorder="1"/>
    <xf numFmtId="0" fontId="17" fillId="0" borderId="1" xfId="1" applyFont="1" applyBorder="1" applyAlignment="1">
      <alignment horizontal="center" vertical="center" wrapText="1"/>
    </xf>
    <xf numFmtId="0" fontId="9" fillId="0" borderId="1" xfId="1" applyFont="1" applyBorder="1" applyAlignment="1">
      <alignment horizontal="center" vertical="center" wrapText="1"/>
    </xf>
    <xf numFmtId="0" fontId="0" fillId="7" borderId="0" xfId="0" applyFont="1" applyFill="1" applyBorder="1"/>
    <xf numFmtId="0" fontId="18" fillId="7" borderId="0" xfId="0" applyFont="1" applyFill="1" applyBorder="1"/>
    <xf numFmtId="0" fontId="11" fillId="0" borderId="1" xfId="0" applyFont="1" applyBorder="1" applyAlignment="1">
      <alignment horizontal="left" vertical="center" wrapText="1"/>
    </xf>
    <xf numFmtId="0" fontId="8" fillId="0" borderId="1" xfId="0" applyFont="1" applyFill="1" applyBorder="1" applyAlignment="1">
      <alignment horizontal="center" vertical="center" wrapText="1"/>
    </xf>
    <xf numFmtId="0" fontId="5" fillId="7" borderId="1" xfId="0" applyFont="1" applyFill="1" applyBorder="1" applyAlignment="1">
      <alignment horizontal="center" vertical="center" wrapText="1"/>
    </xf>
    <xf numFmtId="0" fontId="5" fillId="7" borderId="1" xfId="0" applyFont="1" applyFill="1" applyBorder="1" applyAlignment="1">
      <alignment horizontal="left" vertical="center" wrapText="1"/>
    </xf>
    <xf numFmtId="0" fontId="5" fillId="7" borderId="1" xfId="0" applyFont="1" applyFill="1" applyBorder="1" applyAlignment="1">
      <alignment horizontal="center" vertical="center"/>
    </xf>
    <xf numFmtId="0" fontId="5" fillId="7" borderId="1" xfId="0" applyFont="1" applyFill="1" applyBorder="1" applyAlignment="1">
      <alignment horizontal="justify" vertical="center" wrapText="1"/>
    </xf>
    <xf numFmtId="0" fontId="5" fillId="0" borderId="1" xfId="1" applyFont="1" applyBorder="1" applyAlignment="1">
      <alignment horizontal="center" vertical="center"/>
    </xf>
    <xf numFmtId="0" fontId="19" fillId="0" borderId="1" xfId="0" applyFont="1" applyBorder="1" applyAlignment="1">
      <alignment horizontal="center" vertical="center"/>
    </xf>
    <xf numFmtId="0" fontId="5" fillId="4" borderId="1" xfId="1" applyFont="1" applyFill="1" applyBorder="1" applyAlignment="1">
      <alignment horizontal="center" vertical="center" wrapText="1"/>
    </xf>
    <xf numFmtId="0" fontId="5" fillId="4" borderId="1" xfId="1" applyFont="1" applyFill="1" applyBorder="1" applyAlignment="1">
      <alignment horizontal="center" vertical="center"/>
    </xf>
    <xf numFmtId="0" fontId="8" fillId="2" borderId="1" xfId="0" applyFont="1" applyFill="1" applyBorder="1" applyAlignment="1">
      <alignment horizontal="center" vertical="center"/>
    </xf>
    <xf numFmtId="0" fontId="8" fillId="2" borderId="1" xfId="0" applyFont="1" applyFill="1" applyBorder="1" applyAlignment="1">
      <alignment horizontal="center" vertical="center" wrapText="1"/>
    </xf>
    <xf numFmtId="0" fontId="8" fillId="2" borderId="1" xfId="0" applyFont="1" applyFill="1" applyBorder="1" applyAlignment="1">
      <alignment horizontal="justify" vertical="center" wrapText="1"/>
    </xf>
    <xf numFmtId="0" fontId="8" fillId="0" borderId="0" xfId="0" applyFont="1" applyBorder="1" applyAlignment="1">
      <alignment vertical="center" wrapText="1"/>
    </xf>
    <xf numFmtId="0" fontId="0" fillId="0" borderId="0" xfId="0" applyAlignment="1">
      <alignment horizontal="center"/>
    </xf>
    <xf numFmtId="0" fontId="0" fillId="0" borderId="0" xfId="0" applyAlignment="1">
      <alignment horizontal="center" vertical="center"/>
    </xf>
    <xf numFmtId="0" fontId="18" fillId="0" borderId="16" xfId="0" applyFont="1" applyBorder="1" applyAlignment="1">
      <alignment horizontal="center" vertical="center" wrapText="1"/>
    </xf>
    <xf numFmtId="0" fontId="18" fillId="9" borderId="20" xfId="0" applyFont="1" applyFill="1" applyBorder="1" applyAlignment="1">
      <alignment horizontal="center" vertical="center" wrapText="1"/>
    </xf>
    <xf numFmtId="0" fontId="18" fillId="7" borderId="0" xfId="0" applyFont="1" applyFill="1"/>
    <xf numFmtId="0" fontId="18" fillId="7" borderId="1" xfId="0" applyFont="1" applyFill="1" applyBorder="1" applyAlignment="1">
      <alignment horizontal="center" vertical="center" wrapText="1"/>
    </xf>
    <xf numFmtId="0" fontId="18" fillId="0" borderId="1" xfId="0" applyFont="1" applyBorder="1" applyAlignment="1">
      <alignment horizontal="center" vertical="center" wrapText="1"/>
    </xf>
    <xf numFmtId="0" fontId="18" fillId="9" borderId="1" xfId="0" applyFont="1" applyFill="1" applyBorder="1" applyAlignment="1">
      <alignment horizontal="center" vertical="center" wrapText="1"/>
    </xf>
    <xf numFmtId="0" fontId="18" fillId="7" borderId="1" xfId="0" applyFont="1" applyFill="1" applyBorder="1" applyAlignment="1">
      <alignment horizontal="center" vertical="center"/>
    </xf>
    <xf numFmtId="0" fontId="18" fillId="7" borderId="0" xfId="0" applyFont="1" applyFill="1" applyBorder="1" applyAlignment="1">
      <alignment horizontal="center" vertical="center" textRotation="90" wrapText="1"/>
    </xf>
    <xf numFmtId="0" fontId="18" fillId="7" borderId="0" xfId="0" applyFont="1" applyFill="1" applyBorder="1" applyAlignment="1">
      <alignment vertical="center" wrapText="1"/>
    </xf>
    <xf numFmtId="0" fontId="18" fillId="7" borderId="0" xfId="0" applyFont="1" applyFill="1" applyBorder="1" applyAlignment="1">
      <alignment wrapText="1"/>
    </xf>
    <xf numFmtId="0" fontId="18" fillId="7" borderId="0" xfId="0" applyFont="1" applyFill="1" applyBorder="1" applyAlignment="1">
      <alignment vertical="center"/>
    </xf>
    <xf numFmtId="0" fontId="0" fillId="7" borderId="0" xfId="0" applyFill="1" applyBorder="1"/>
    <xf numFmtId="0" fontId="24" fillId="0" borderId="1" xfId="3" applyFont="1" applyBorder="1" applyAlignment="1">
      <alignment horizontal="left" vertical="center" wrapText="1"/>
    </xf>
    <xf numFmtId="0" fontId="13" fillId="0" borderId="1" xfId="3" applyFont="1" applyBorder="1" applyAlignment="1">
      <alignment horizontal="center" vertical="center"/>
    </xf>
    <xf numFmtId="0" fontId="18" fillId="0" borderId="0" xfId="0" applyFont="1"/>
    <xf numFmtId="0" fontId="13" fillId="0" borderId="1" xfId="3" applyFont="1" applyBorder="1" applyAlignment="1">
      <alignment horizontal="center" vertical="center" wrapText="1"/>
    </xf>
    <xf numFmtId="0" fontId="24" fillId="0" borderId="1" xfId="0" applyFont="1" applyBorder="1" applyAlignment="1">
      <alignment horizontal="left" vertical="center" wrapText="1"/>
    </xf>
    <xf numFmtId="0" fontId="24" fillId="0" borderId="1" xfId="0" applyFont="1" applyBorder="1" applyAlignment="1">
      <alignment horizontal="center" vertical="center"/>
    </xf>
    <xf numFmtId="0" fontId="24" fillId="0" borderId="1" xfId="0" applyFont="1" applyBorder="1" applyAlignment="1">
      <alignment vertical="center" wrapText="1"/>
    </xf>
    <xf numFmtId="0" fontId="13" fillId="0" borderId="1" xfId="0" applyFont="1" applyBorder="1" applyAlignment="1">
      <alignment horizontal="center" vertical="center"/>
    </xf>
    <xf numFmtId="0" fontId="17" fillId="8" borderId="1" xfId="0" applyFont="1" applyFill="1" applyBorder="1" applyAlignment="1">
      <alignment horizontal="center" vertical="center" wrapText="1"/>
    </xf>
    <xf numFmtId="0" fontId="28" fillId="0" borderId="1" xfId="0" applyFont="1" applyBorder="1" applyAlignment="1">
      <alignment horizontal="justify" vertical="center" wrapText="1"/>
    </xf>
    <xf numFmtId="0" fontId="24" fillId="0" borderId="1" xfId="0" applyFont="1" applyFill="1" applyBorder="1" applyAlignment="1">
      <alignment horizontal="center" vertical="center" wrapText="1"/>
    </xf>
    <xf numFmtId="0" fontId="17" fillId="0" borderId="1" xfId="0" applyFont="1" applyBorder="1" applyAlignment="1">
      <alignment horizontal="center" vertical="center"/>
    </xf>
    <xf numFmtId="0" fontId="20" fillId="0" borderId="1" xfId="0" applyFont="1" applyBorder="1" applyAlignment="1">
      <alignment horizontal="justify" vertical="center" wrapText="1"/>
    </xf>
    <xf numFmtId="0" fontId="24" fillId="2" borderId="1" xfId="0" applyFont="1" applyFill="1" applyBorder="1" applyAlignment="1">
      <alignment horizontal="left" vertical="center" wrapText="1"/>
    </xf>
    <xf numFmtId="0" fontId="17" fillId="0" borderId="1" xfId="0" applyFont="1" applyBorder="1" applyAlignment="1">
      <alignment horizontal="left" vertical="center" wrapText="1"/>
    </xf>
    <xf numFmtId="0" fontId="17" fillId="0" borderId="1" xfId="1" applyFont="1" applyBorder="1" applyAlignment="1">
      <alignment horizontal="left" vertical="center" wrapText="1"/>
    </xf>
    <xf numFmtId="0" fontId="21" fillId="0" borderId="14" xfId="0" applyFont="1" applyBorder="1" applyAlignment="1">
      <alignment horizontal="center" vertical="center" wrapText="1"/>
    </xf>
    <xf numFmtId="0" fontId="18" fillId="9" borderId="14" xfId="0" applyFont="1" applyFill="1" applyBorder="1" applyAlignment="1">
      <alignment horizontal="center" vertical="center" wrapText="1"/>
    </xf>
    <xf numFmtId="0" fontId="18" fillId="0" borderId="14" xfId="0" applyFont="1" applyBorder="1" applyAlignment="1">
      <alignment horizontal="center" vertical="center" wrapText="1"/>
    </xf>
    <xf numFmtId="0" fontId="18" fillId="9" borderId="15" xfId="0" applyFont="1" applyFill="1" applyBorder="1" applyAlignment="1">
      <alignment horizontal="center" vertical="center" wrapText="1"/>
    </xf>
    <xf numFmtId="0" fontId="18" fillId="0" borderId="14" xfId="0" applyFont="1" applyFill="1" applyBorder="1" applyAlignment="1">
      <alignment vertical="center" wrapText="1"/>
    </xf>
    <xf numFmtId="0" fontId="18" fillId="0" borderId="14" xfId="0" applyFont="1" applyBorder="1" applyAlignment="1">
      <alignment vertical="center" wrapText="1"/>
    </xf>
    <xf numFmtId="0" fontId="21" fillId="0" borderId="14" xfId="0" applyFont="1" applyBorder="1" applyAlignment="1">
      <alignment horizontal="center" vertical="center"/>
    </xf>
    <xf numFmtId="0" fontId="18" fillId="0" borderId="16" xfId="0" applyFont="1" applyBorder="1" applyAlignment="1">
      <alignment vertical="center" wrapText="1"/>
    </xf>
    <xf numFmtId="0" fontId="18" fillId="0" borderId="1" xfId="0" applyFont="1" applyBorder="1" applyAlignment="1">
      <alignment vertical="center" wrapText="1"/>
    </xf>
    <xf numFmtId="0" fontId="18" fillId="0" borderId="11" xfId="0" applyFont="1" applyBorder="1" applyAlignment="1">
      <alignment vertical="center" wrapText="1"/>
    </xf>
    <xf numFmtId="0" fontId="18" fillId="7" borderId="22" xfId="0" applyFont="1" applyFill="1" applyBorder="1" applyAlignment="1">
      <alignment horizontal="center" vertical="center" wrapText="1"/>
    </xf>
    <xf numFmtId="0" fontId="8" fillId="0" borderId="0" xfId="0" applyFont="1"/>
    <xf numFmtId="0" fontId="20" fillId="0" borderId="1" xfId="3" applyFont="1" applyBorder="1" applyAlignment="1">
      <alignment horizontal="justify" vertical="center" wrapText="1"/>
    </xf>
    <xf numFmtId="0" fontId="27" fillId="0" borderId="1" xfId="3" applyFont="1" applyBorder="1" applyAlignment="1">
      <alignment horizontal="center" vertical="center" wrapText="1"/>
    </xf>
    <xf numFmtId="0" fontId="13" fillId="0" borderId="1" xfId="0" applyFont="1" applyBorder="1" applyAlignment="1">
      <alignment vertical="center" wrapText="1"/>
    </xf>
    <xf numFmtId="0" fontId="13" fillId="0" borderId="1" xfId="0" applyFont="1" applyBorder="1" applyAlignment="1">
      <alignment horizontal="left" vertical="center" wrapText="1"/>
    </xf>
    <xf numFmtId="0" fontId="13" fillId="0" borderId="1"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27" fillId="0" borderId="1" xfId="0" applyFont="1" applyBorder="1" applyAlignment="1">
      <alignment vertical="center" wrapText="1"/>
    </xf>
    <xf numFmtId="0" fontId="27" fillId="8" borderId="1" xfId="0" applyFont="1" applyFill="1" applyBorder="1" applyAlignment="1">
      <alignment horizontal="center" vertical="center" wrapText="1"/>
    </xf>
    <xf numFmtId="0" fontId="8" fillId="0" borderId="0" xfId="0" applyFont="1" applyAlignment="1">
      <alignment wrapText="1"/>
    </xf>
    <xf numFmtId="0" fontId="8" fillId="0" borderId="0" xfId="0" applyFont="1" applyAlignment="1">
      <alignment horizontal="center"/>
    </xf>
    <xf numFmtId="0" fontId="18" fillId="0" borderId="18" xfId="0" applyFont="1" applyBorder="1" applyAlignment="1">
      <alignment vertical="center" wrapText="1"/>
    </xf>
    <xf numFmtId="0" fontId="23" fillId="0" borderId="1" xfId="0" applyFont="1" applyBorder="1" applyAlignment="1">
      <alignment vertical="center"/>
    </xf>
    <xf numFmtId="0" fontId="8" fillId="0" borderId="1" xfId="1" applyFont="1" applyBorder="1" applyAlignment="1">
      <alignment horizontal="justify" vertical="center" wrapText="1"/>
    </xf>
    <xf numFmtId="0" fontId="21" fillId="7" borderId="0" xfId="0" applyFont="1" applyFill="1" applyBorder="1" applyAlignment="1">
      <alignment horizontal="center" vertical="center"/>
    </xf>
    <xf numFmtId="0" fontId="18" fillId="7" borderId="0" xfId="0" applyFont="1" applyFill="1" applyBorder="1" applyAlignment="1">
      <alignment horizontal="left" vertical="center"/>
    </xf>
    <xf numFmtId="0" fontId="18" fillId="7" borderId="0" xfId="0" applyFont="1" applyFill="1" applyBorder="1" applyAlignment="1">
      <alignment horizontal="center" vertical="center" wrapText="1"/>
    </xf>
    <xf numFmtId="0" fontId="22" fillId="7" borderId="0" xfId="0" applyFont="1" applyFill="1" applyBorder="1" applyAlignment="1">
      <alignment horizontal="center" vertical="center"/>
    </xf>
    <xf numFmtId="0" fontId="18" fillId="7" borderId="0" xfId="0" applyFont="1" applyFill="1" applyBorder="1" applyAlignment="1">
      <alignment horizontal="center" vertical="center"/>
    </xf>
    <xf numFmtId="0" fontId="21" fillId="7" borderId="0" xfId="0" applyFont="1" applyFill="1" applyBorder="1" applyAlignment="1">
      <alignment horizontal="center" vertical="center" wrapText="1"/>
    </xf>
    <xf numFmtId="0" fontId="18" fillId="7" borderId="0" xfId="0" applyFont="1" applyFill="1" applyBorder="1" applyAlignment="1">
      <alignment horizontal="center"/>
    </xf>
    <xf numFmtId="0" fontId="0" fillId="7" borderId="0" xfId="0" applyFill="1" applyBorder="1" applyAlignment="1">
      <alignment horizontal="center"/>
    </xf>
    <xf numFmtId="0" fontId="0" fillId="7" borderId="0" xfId="0" applyFill="1" applyBorder="1" applyAlignment="1">
      <alignment horizontal="center" vertical="center"/>
    </xf>
    <xf numFmtId="0" fontId="0" fillId="7" borderId="0" xfId="0" applyFill="1" applyBorder="1" applyAlignment="1">
      <alignment horizontal="left" vertical="center"/>
    </xf>
    <xf numFmtId="0" fontId="0" fillId="0" borderId="0" xfId="0" applyAlignment="1">
      <alignment horizontal="left" vertical="center"/>
    </xf>
    <xf numFmtId="0" fontId="24" fillId="2" borderId="1" xfId="1" applyFont="1" applyFill="1" applyBorder="1" applyAlignment="1">
      <alignment horizontal="left" vertical="center" wrapText="1"/>
    </xf>
    <xf numFmtId="0" fontId="24" fillId="2" borderId="1" xfId="0" applyFont="1" applyFill="1" applyBorder="1" applyAlignment="1">
      <alignment horizontal="center" vertical="center" wrapText="1"/>
    </xf>
    <xf numFmtId="12" fontId="17" fillId="0" borderId="1" xfId="0" applyNumberFormat="1" applyFont="1" applyBorder="1" applyAlignment="1">
      <alignment horizontal="left" vertical="center" wrapText="1"/>
    </xf>
    <xf numFmtId="0" fontId="24" fillId="2" borderId="1" xfId="3" applyFont="1" applyFill="1" applyBorder="1" applyAlignment="1">
      <alignment horizontal="left" vertical="center" wrapText="1"/>
    </xf>
    <xf numFmtId="0" fontId="17" fillId="0" borderId="1" xfId="3" applyFont="1" applyBorder="1" applyAlignment="1">
      <alignment horizontal="left" vertical="center" wrapText="1"/>
    </xf>
    <xf numFmtId="0" fontId="24" fillId="2" borderId="1" xfId="1" applyFont="1" applyFill="1" applyBorder="1" applyAlignment="1">
      <alignment vertical="center" wrapText="1"/>
    </xf>
    <xf numFmtId="0" fontId="24" fillId="2" borderId="1" xfId="0" applyFont="1" applyFill="1" applyBorder="1" applyAlignment="1">
      <alignment vertical="center" wrapText="1"/>
    </xf>
    <xf numFmtId="0" fontId="0" fillId="0" borderId="0" xfId="0" applyAlignment="1">
      <alignment vertical="center"/>
    </xf>
    <xf numFmtId="0" fontId="0" fillId="0" borderId="0" xfId="0" applyAlignment="1">
      <alignment horizontal="left"/>
    </xf>
    <xf numFmtId="0" fontId="18" fillId="0" borderId="14" xfId="0" applyFont="1" applyFill="1" applyBorder="1" applyAlignment="1">
      <alignment horizontal="center" vertical="center" wrapText="1"/>
    </xf>
    <xf numFmtId="0" fontId="18" fillId="9" borderId="18" xfId="0" applyFont="1" applyFill="1" applyBorder="1" applyAlignment="1">
      <alignment horizontal="center" vertical="center" wrapText="1"/>
    </xf>
    <xf numFmtId="0" fontId="21" fillId="0" borderId="16" xfId="0" applyFont="1" applyBorder="1" applyAlignment="1">
      <alignment vertical="center" wrapText="1"/>
    </xf>
    <xf numFmtId="0" fontId="18" fillId="0" borderId="23" xfId="0" applyFont="1" applyFill="1" applyBorder="1" applyAlignment="1">
      <alignment horizontal="center" vertical="center" wrapText="1"/>
    </xf>
    <xf numFmtId="0" fontId="18" fillId="0" borderId="21" xfId="0" applyFont="1" applyFill="1" applyBorder="1" applyAlignment="1">
      <alignment horizontal="center" vertical="center" wrapText="1"/>
    </xf>
    <xf numFmtId="0" fontId="18" fillId="0" borderId="16" xfId="0" applyFont="1" applyFill="1" applyBorder="1" applyAlignment="1">
      <alignment horizontal="center" vertical="center" wrapText="1"/>
    </xf>
    <xf numFmtId="0" fontId="18" fillId="0" borderId="10" xfId="0" applyFont="1" applyFill="1" applyBorder="1" applyAlignment="1">
      <alignment horizontal="center" vertical="center" wrapText="1"/>
    </xf>
    <xf numFmtId="0" fontId="18" fillId="0" borderId="1" xfId="0" applyFont="1" applyFill="1" applyBorder="1" applyAlignment="1">
      <alignment horizontal="center" vertical="center" wrapText="1"/>
    </xf>
    <xf numFmtId="0" fontId="18" fillId="9" borderId="30" xfId="0" applyFont="1" applyFill="1" applyBorder="1" applyAlignment="1">
      <alignment horizontal="center" vertical="center" wrapText="1"/>
    </xf>
    <xf numFmtId="0" fontId="18" fillId="0" borderId="1" xfId="0" applyFont="1" applyBorder="1" applyAlignment="1">
      <alignment horizontal="left" vertical="center" wrapText="1"/>
    </xf>
    <xf numFmtId="0" fontId="21" fillId="0" borderId="28" xfId="0" applyFont="1" applyFill="1" applyBorder="1" applyAlignment="1">
      <alignment horizontal="center" vertical="center"/>
    </xf>
    <xf numFmtId="0" fontId="21" fillId="0" borderId="18" xfId="0" applyFont="1" applyFill="1" applyBorder="1" applyAlignment="1">
      <alignment horizontal="center" vertical="center"/>
    </xf>
    <xf numFmtId="0" fontId="18" fillId="0" borderId="18" xfId="0" applyFont="1" applyBorder="1" applyAlignment="1">
      <alignment horizontal="center" vertical="center" wrapText="1"/>
    </xf>
    <xf numFmtId="0" fontId="18" fillId="9" borderId="19" xfId="0" applyFont="1" applyFill="1" applyBorder="1" applyAlignment="1">
      <alignment horizontal="center" vertical="center" wrapText="1"/>
    </xf>
    <xf numFmtId="0" fontId="5" fillId="0" borderId="7" xfId="0" applyFont="1" applyBorder="1" applyAlignment="1">
      <alignment horizontal="center" vertical="center"/>
    </xf>
    <xf numFmtId="0" fontId="21" fillId="0" borderId="18" xfId="0" applyFont="1" applyFill="1" applyBorder="1" applyAlignment="1">
      <alignment vertical="center" wrapText="1"/>
    </xf>
    <xf numFmtId="0" fontId="21" fillId="0" borderId="18" xfId="0" applyFont="1" applyFill="1" applyBorder="1" applyAlignment="1">
      <alignment horizontal="center" vertical="center" wrapText="1"/>
    </xf>
    <xf numFmtId="0" fontId="18" fillId="0" borderId="18" xfId="0" applyFont="1" applyFill="1" applyBorder="1" applyAlignment="1">
      <alignment vertical="center" wrapText="1"/>
    </xf>
    <xf numFmtId="0" fontId="0" fillId="0" borderId="12" xfId="0" applyBorder="1"/>
    <xf numFmtId="0" fontId="21" fillId="0" borderId="14" xfId="0" applyFont="1" applyFill="1" applyBorder="1" applyAlignment="1">
      <alignment vertical="center" wrapText="1"/>
    </xf>
    <xf numFmtId="0" fontId="21" fillId="0" borderId="14" xfId="0" applyFont="1" applyFill="1" applyBorder="1" applyAlignment="1">
      <alignment horizontal="center" vertical="center" wrapText="1"/>
    </xf>
    <xf numFmtId="0" fontId="21" fillId="0" borderId="14" xfId="0" applyFont="1" applyFill="1" applyBorder="1" applyAlignment="1">
      <alignment horizontal="center" vertical="center"/>
    </xf>
    <xf numFmtId="14" fontId="0" fillId="0" borderId="0" xfId="0" applyNumberFormat="1"/>
    <xf numFmtId="0" fontId="18" fillId="7" borderId="2" xfId="0" applyFont="1" applyFill="1" applyBorder="1"/>
    <xf numFmtId="0" fontId="18" fillId="7" borderId="3" xfId="0" applyFont="1" applyFill="1" applyBorder="1"/>
    <xf numFmtId="0" fontId="18" fillId="7" borderId="4" xfId="0" applyFont="1" applyFill="1" applyBorder="1"/>
    <xf numFmtId="0" fontId="18" fillId="7" borderId="35" xfId="0" applyFont="1" applyFill="1" applyBorder="1"/>
    <xf numFmtId="0" fontId="18" fillId="7" borderId="24" xfId="0" applyFont="1" applyFill="1" applyBorder="1"/>
    <xf numFmtId="0" fontId="18" fillId="7" borderId="5" xfId="0" applyFont="1" applyFill="1" applyBorder="1"/>
    <xf numFmtId="0" fontId="18" fillId="7" borderId="6" xfId="0" applyFont="1" applyFill="1" applyBorder="1"/>
    <xf numFmtId="0" fontId="18" fillId="7" borderId="7" xfId="0" applyFont="1" applyFill="1" applyBorder="1"/>
    <xf numFmtId="0" fontId="0" fillId="0" borderId="0" xfId="0" applyBorder="1" applyAlignment="1">
      <alignment horizontal="left"/>
    </xf>
    <xf numFmtId="0" fontId="35" fillId="5" borderId="0" xfId="0" applyFont="1" applyFill="1" applyBorder="1" applyAlignment="1">
      <alignment vertical="center" wrapText="1"/>
    </xf>
    <xf numFmtId="0" fontId="0" fillId="0" borderId="0" xfId="0" applyBorder="1" applyAlignment="1">
      <alignment vertical="center"/>
    </xf>
    <xf numFmtId="0" fontId="0" fillId="0" borderId="39" xfId="0" applyBorder="1" applyAlignment="1">
      <alignment vertical="center"/>
    </xf>
    <xf numFmtId="0" fontId="18" fillId="7" borderId="40" xfId="0" applyFont="1" applyFill="1" applyBorder="1"/>
    <xf numFmtId="0" fontId="0" fillId="0" borderId="40" xfId="0" applyBorder="1"/>
    <xf numFmtId="0" fontId="18" fillId="7" borderId="42" xfId="0" applyFont="1" applyFill="1" applyBorder="1"/>
    <xf numFmtId="0" fontId="18" fillId="7" borderId="39" xfId="0" applyFont="1" applyFill="1" applyBorder="1"/>
    <xf numFmtId="0" fontId="18" fillId="7" borderId="36" xfId="0" applyFont="1" applyFill="1" applyBorder="1"/>
    <xf numFmtId="0" fontId="18" fillId="7" borderId="37" xfId="0" applyFont="1" applyFill="1" applyBorder="1"/>
    <xf numFmtId="0" fontId="5" fillId="7" borderId="35" xfId="0" applyFont="1" applyFill="1" applyBorder="1"/>
    <xf numFmtId="0" fontId="5" fillId="7" borderId="0" xfId="0" applyFont="1" applyFill="1" applyBorder="1"/>
    <xf numFmtId="0" fontId="5" fillId="7" borderId="0" xfId="0" applyFont="1" applyFill="1"/>
    <xf numFmtId="0" fontId="20" fillId="7" borderId="35" xfId="0" applyFont="1" applyFill="1" applyBorder="1"/>
    <xf numFmtId="0" fontId="20" fillId="7" borderId="0" xfId="0" applyFont="1" applyFill="1" applyBorder="1"/>
    <xf numFmtId="0" fontId="20" fillId="7" borderId="0" xfId="0" applyFont="1" applyFill="1"/>
    <xf numFmtId="0" fontId="20" fillId="0" borderId="0" xfId="0" applyFont="1"/>
    <xf numFmtId="0" fontId="18" fillId="7" borderId="35" xfId="0" applyFont="1" applyFill="1" applyBorder="1" applyAlignment="1">
      <alignment horizontal="left"/>
    </xf>
    <xf numFmtId="0" fontId="18" fillId="7" borderId="0" xfId="0" applyFont="1" applyFill="1" applyBorder="1" applyAlignment="1">
      <alignment horizontal="left"/>
    </xf>
    <xf numFmtId="0" fontId="35" fillId="5" borderId="0" xfId="0" applyFont="1" applyFill="1" applyBorder="1" applyAlignment="1">
      <alignment horizontal="left" vertical="center" wrapText="1"/>
    </xf>
    <xf numFmtId="0" fontId="18" fillId="7" borderId="0" xfId="0" applyFont="1" applyFill="1" applyAlignment="1">
      <alignment horizontal="left"/>
    </xf>
    <xf numFmtId="0" fontId="18" fillId="0" borderId="0" xfId="0" applyFont="1" applyAlignment="1">
      <alignment horizontal="left"/>
    </xf>
    <xf numFmtId="0" fontId="36" fillId="5" borderId="41" xfId="0" applyFont="1" applyFill="1" applyBorder="1" applyAlignment="1">
      <alignment horizontal="center" vertical="center" wrapText="1"/>
    </xf>
    <xf numFmtId="0" fontId="38" fillId="5" borderId="41" xfId="0" applyFont="1" applyFill="1" applyBorder="1" applyAlignment="1">
      <alignment horizontal="center" vertical="center" wrapText="1"/>
    </xf>
    <xf numFmtId="0" fontId="36" fillId="5" borderId="41" xfId="0" applyFont="1" applyFill="1" applyBorder="1" applyAlignment="1">
      <alignment horizontal="left" vertical="center" wrapText="1"/>
    </xf>
    <xf numFmtId="0" fontId="24" fillId="0" borderId="1" xfId="0" applyFont="1" applyBorder="1" applyAlignment="1">
      <alignment horizontal="center" vertical="center" wrapText="1"/>
    </xf>
    <xf numFmtId="0" fontId="18" fillId="7" borderId="3" xfId="0" applyFont="1" applyFill="1" applyBorder="1" applyAlignment="1">
      <alignment horizontal="center"/>
    </xf>
    <xf numFmtId="0" fontId="0" fillId="0" borderId="39" xfId="0" applyBorder="1" applyAlignment="1">
      <alignment horizontal="center" vertical="center"/>
    </xf>
    <xf numFmtId="0" fontId="18" fillId="7" borderId="6" xfId="0" applyFont="1" applyFill="1" applyBorder="1" applyAlignment="1">
      <alignment horizontal="center"/>
    </xf>
    <xf numFmtId="0" fontId="5" fillId="7" borderId="1" xfId="0" applyFont="1" applyFill="1" applyBorder="1" applyAlignment="1">
      <alignment horizontal="center" vertical="center" wrapText="1"/>
    </xf>
    <xf numFmtId="0" fontId="27" fillId="0" borderId="1" xfId="0" applyFont="1" applyBorder="1" applyAlignment="1">
      <alignment horizontal="center" vertical="center" wrapText="1"/>
    </xf>
    <xf numFmtId="0" fontId="35" fillId="5" borderId="36" xfId="0" applyFont="1" applyFill="1" applyBorder="1" applyAlignment="1">
      <alignment horizontal="left" vertical="center" wrapText="1"/>
    </xf>
    <xf numFmtId="0" fontId="5" fillId="0" borderId="1" xfId="0" applyFont="1" applyBorder="1" applyAlignment="1">
      <alignment horizontal="center" vertical="center" wrapText="1"/>
    </xf>
    <xf numFmtId="0" fontId="35" fillId="5" borderId="36" xfId="0" applyFont="1" applyFill="1" applyBorder="1" applyAlignment="1">
      <alignment horizontal="center" vertical="center" wrapText="1"/>
    </xf>
    <xf numFmtId="0" fontId="6" fillId="3" borderId="9" xfId="0" applyFont="1" applyFill="1" applyBorder="1" applyAlignment="1">
      <alignment horizontal="center" vertical="center" wrapText="1"/>
    </xf>
    <xf numFmtId="0" fontId="8" fillId="0" borderId="1" xfId="0" applyFont="1" applyBorder="1" applyAlignment="1">
      <alignment horizontal="center" vertical="center" wrapText="1"/>
    </xf>
    <xf numFmtId="0" fontId="7" fillId="3" borderId="1" xfId="0" applyFont="1" applyFill="1" applyBorder="1" applyAlignment="1">
      <alignment horizontal="center" vertical="center" wrapText="1"/>
    </xf>
    <xf numFmtId="0" fontId="36" fillId="5" borderId="36" xfId="0" applyFont="1" applyFill="1" applyBorder="1" applyAlignment="1">
      <alignment horizontal="center" vertical="center" wrapText="1"/>
    </xf>
    <xf numFmtId="0" fontId="36" fillId="5" borderId="37" xfId="0" applyFont="1" applyFill="1" applyBorder="1" applyAlignment="1">
      <alignment horizontal="center" vertical="center" wrapText="1"/>
    </xf>
    <xf numFmtId="0" fontId="17" fillId="0" borderId="1" xfId="0" applyFont="1" applyBorder="1" applyAlignment="1">
      <alignment horizontal="center" vertical="center" wrapText="1"/>
    </xf>
    <xf numFmtId="0" fontId="17" fillId="7" borderId="1" xfId="0" applyFont="1" applyFill="1" applyBorder="1" applyAlignment="1">
      <alignment horizontal="center" vertical="center" wrapText="1"/>
    </xf>
    <xf numFmtId="0" fontId="23" fillId="0" borderId="1" xfId="0" applyFont="1" applyBorder="1" applyAlignment="1">
      <alignment horizontal="center" vertical="center" wrapText="1"/>
    </xf>
    <xf numFmtId="0" fontId="18" fillId="0" borderId="0" xfId="0" applyFont="1" applyBorder="1" applyAlignment="1">
      <alignment vertical="center" wrapText="1"/>
    </xf>
    <xf numFmtId="0" fontId="18" fillId="0" borderId="10" xfId="0" applyFont="1" applyBorder="1" applyAlignment="1">
      <alignment vertical="center" wrapText="1"/>
    </xf>
    <xf numFmtId="0" fontId="18" fillId="0" borderId="0" xfId="0" applyFont="1" applyBorder="1" applyAlignment="1">
      <alignment horizontal="left" vertical="center" wrapText="1"/>
    </xf>
    <xf numFmtId="0" fontId="8" fillId="0" borderId="7" xfId="0" applyFont="1" applyBorder="1" applyAlignment="1">
      <alignment horizontal="left" vertical="center" wrapText="1"/>
    </xf>
    <xf numFmtId="0" fontId="21" fillId="0" borderId="15" xfId="0" applyFont="1" applyBorder="1" applyAlignment="1">
      <alignment horizontal="center" vertical="center" wrapText="1"/>
    </xf>
    <xf numFmtId="0" fontId="21" fillId="0" borderId="15" xfId="0" applyFont="1" applyBorder="1" applyAlignment="1">
      <alignment horizontal="center" vertical="center"/>
    </xf>
    <xf numFmtId="0" fontId="21" fillId="0" borderId="1" xfId="0" applyFont="1" applyBorder="1" applyAlignment="1">
      <alignment vertical="center" wrapText="1"/>
    </xf>
    <xf numFmtId="0" fontId="21" fillId="0" borderId="1" xfId="0" applyFont="1" applyBorder="1" applyAlignment="1">
      <alignment horizontal="left" vertical="center" wrapText="1"/>
    </xf>
    <xf numFmtId="0" fontId="30" fillId="0" borderId="1" xfId="0" applyFont="1" applyBorder="1" applyAlignment="1">
      <alignment horizontal="left" vertical="center" wrapText="1"/>
    </xf>
    <xf numFmtId="0" fontId="32" fillId="0" borderId="1" xfId="0" applyFont="1" applyBorder="1" applyAlignment="1">
      <alignment horizontal="left" vertical="center" wrapText="1"/>
    </xf>
    <xf numFmtId="0" fontId="29" fillId="0" borderId="1" xfId="3" applyFont="1" applyBorder="1" applyAlignment="1">
      <alignment horizontal="left" vertical="center" wrapText="1"/>
    </xf>
    <xf numFmtId="0" fontId="32" fillId="0" borderId="1" xfId="0" applyFont="1" applyBorder="1" applyAlignment="1">
      <alignment vertical="center" wrapText="1"/>
    </xf>
    <xf numFmtId="0" fontId="30" fillId="0" borderId="1" xfId="3" applyFont="1" applyBorder="1" applyAlignment="1">
      <alignment vertical="center" wrapText="1"/>
    </xf>
    <xf numFmtId="0" fontId="24" fillId="2" borderId="1" xfId="3" applyFont="1" applyFill="1" applyBorder="1" applyAlignment="1">
      <alignment horizontal="center" vertical="center" wrapText="1"/>
    </xf>
    <xf numFmtId="0" fontId="24" fillId="2" borderId="1" xfId="1" applyFont="1" applyFill="1" applyBorder="1" applyAlignment="1">
      <alignment horizontal="center" vertical="center" wrapText="1"/>
    </xf>
    <xf numFmtId="0" fontId="18" fillId="7" borderId="0" xfId="0" applyFont="1" applyFill="1" applyAlignment="1">
      <alignment horizontal="center" vertical="center"/>
    </xf>
    <xf numFmtId="0" fontId="18" fillId="7" borderId="6" xfId="0" applyFont="1" applyFill="1" applyBorder="1" applyAlignment="1">
      <alignment horizontal="center" vertical="center"/>
    </xf>
    <xf numFmtId="0" fontId="5" fillId="0" borderId="1" xfId="0" applyFont="1" applyBorder="1" applyAlignment="1">
      <alignment vertical="center" wrapText="1"/>
    </xf>
    <xf numFmtId="0" fontId="9" fillId="0" borderId="1" xfId="0" applyFont="1" applyFill="1" applyBorder="1" applyAlignment="1">
      <alignment horizontal="left" vertical="center" wrapText="1"/>
    </xf>
    <xf numFmtId="0" fontId="12" fillId="0" borderId="1" xfId="0" applyFont="1" applyBorder="1" applyAlignment="1">
      <alignment horizontal="left" vertical="center" wrapText="1"/>
    </xf>
    <xf numFmtId="0" fontId="15" fillId="0" borderId="1" xfId="0" applyFont="1" applyFill="1" applyBorder="1" applyAlignment="1">
      <alignment horizontal="center" vertical="center"/>
    </xf>
    <xf numFmtId="0" fontId="14" fillId="0" borderId="1" xfId="1" applyFont="1" applyBorder="1" applyAlignment="1">
      <alignment horizontal="center" vertical="center" wrapText="1"/>
    </xf>
    <xf numFmtId="0" fontId="14" fillId="2" borderId="1" xfId="1" applyFont="1" applyFill="1" applyBorder="1" applyAlignment="1">
      <alignment horizontal="center" vertical="center" wrapText="1"/>
    </xf>
    <xf numFmtId="0" fontId="5" fillId="8" borderId="1" xfId="0" applyFont="1" applyFill="1" applyBorder="1" applyAlignment="1">
      <alignment horizontal="center" vertical="center" wrapText="1"/>
    </xf>
    <xf numFmtId="0" fontId="14" fillId="8" borderId="1" xfId="0" applyFont="1" applyFill="1" applyBorder="1" applyAlignment="1">
      <alignment horizontal="center" vertical="center" wrapText="1"/>
    </xf>
    <xf numFmtId="0" fontId="10" fillId="0" borderId="1" xfId="0" applyFont="1" applyBorder="1" applyAlignment="1">
      <alignment horizontal="left" vertical="center" wrapText="1"/>
    </xf>
    <xf numFmtId="0" fontId="12" fillId="0" borderId="1" xfId="0" applyFont="1" applyFill="1" applyBorder="1" applyAlignment="1">
      <alignment horizontal="left" vertical="center" wrapText="1"/>
    </xf>
    <xf numFmtId="0" fontId="10" fillId="0" borderId="1" xfId="1" applyFont="1" applyBorder="1" applyAlignment="1">
      <alignment horizontal="left" vertical="center" wrapText="1"/>
    </xf>
    <xf numFmtId="0" fontId="9" fillId="0" borderId="1" xfId="1" applyFont="1" applyFill="1" applyBorder="1" applyAlignment="1">
      <alignment horizontal="justify" vertical="center" wrapText="1"/>
    </xf>
    <xf numFmtId="0" fontId="8" fillId="0" borderId="1" xfId="0" applyFont="1" applyBorder="1" applyAlignment="1">
      <alignment vertical="center" wrapText="1"/>
    </xf>
    <xf numFmtId="0" fontId="5" fillId="0" borderId="1" xfId="0" applyFont="1" applyFill="1" applyBorder="1" applyAlignment="1">
      <alignment vertical="center" wrapText="1"/>
    </xf>
    <xf numFmtId="0" fontId="5" fillId="7" borderId="1" xfId="0" applyFont="1" applyFill="1" applyBorder="1" applyAlignment="1">
      <alignment vertical="center" wrapText="1"/>
    </xf>
    <xf numFmtId="0" fontId="14" fillId="4" borderId="1" xfId="1" applyFont="1" applyFill="1" applyBorder="1" applyAlignment="1">
      <alignment horizontal="center" vertical="center"/>
    </xf>
    <xf numFmtId="0" fontId="18" fillId="0" borderId="27" xfId="0" applyFont="1" applyBorder="1" applyAlignment="1">
      <alignment vertical="center" wrapText="1"/>
    </xf>
    <xf numFmtId="0" fontId="18" fillId="7" borderId="11" xfId="0" applyFont="1" applyFill="1" applyBorder="1" applyAlignment="1">
      <alignment vertical="center" wrapText="1"/>
    </xf>
    <xf numFmtId="0" fontId="17" fillId="0" borderId="1" xfId="0" applyFont="1" applyBorder="1" applyAlignment="1">
      <alignment vertical="center" wrapText="1"/>
    </xf>
    <xf numFmtId="0" fontId="2" fillId="2" borderId="9" xfId="0" applyFont="1" applyFill="1" applyBorder="1" applyAlignment="1">
      <alignment horizontal="center" vertical="center"/>
    </xf>
    <xf numFmtId="0" fontId="8" fillId="0" borderId="0" xfId="1" applyFont="1" applyBorder="1" applyAlignment="1">
      <alignment horizontal="justify" vertical="center" wrapText="1"/>
    </xf>
    <xf numFmtId="0" fontId="20" fillId="7" borderId="0" xfId="0" applyFont="1" applyFill="1" applyBorder="1" applyAlignment="1">
      <alignment horizontal="center"/>
    </xf>
    <xf numFmtId="0" fontId="8" fillId="0" borderId="0" xfId="0" applyFont="1" applyBorder="1" applyAlignment="1">
      <alignment horizontal="center" vertical="center" wrapText="1"/>
    </xf>
    <xf numFmtId="0" fontId="23" fillId="0" borderId="1" xfId="0" applyFont="1" applyBorder="1" applyAlignment="1">
      <alignment vertical="center" wrapText="1"/>
    </xf>
    <xf numFmtId="0" fontId="5" fillId="0" borderId="1" xfId="0" applyFont="1" applyBorder="1" applyAlignment="1">
      <alignment horizontal="center" vertical="center" wrapText="1"/>
    </xf>
    <xf numFmtId="0" fontId="17" fillId="7" borderId="1" xfId="0" applyFont="1" applyFill="1" applyBorder="1" applyAlignment="1">
      <alignment vertical="center" wrapText="1"/>
    </xf>
    <xf numFmtId="0" fontId="16" fillId="0" borderId="1" xfId="0" applyFont="1" applyBorder="1" applyAlignment="1">
      <alignment horizontal="center" vertical="center" wrapText="1"/>
    </xf>
    <xf numFmtId="0" fontId="17" fillId="4" borderId="1" xfId="1" applyFont="1" applyFill="1" applyBorder="1" applyAlignment="1">
      <alignment horizontal="center" vertical="center" wrapText="1"/>
    </xf>
    <xf numFmtId="0" fontId="26" fillId="0" borderId="1" xfId="0" applyFont="1" applyBorder="1" applyAlignment="1">
      <alignment horizontal="center" vertical="center" wrapText="1"/>
    </xf>
    <xf numFmtId="0" fontId="2" fillId="2" borderId="2" xfId="0" applyFont="1" applyFill="1" applyBorder="1" applyAlignment="1">
      <alignment vertical="center" wrapText="1"/>
    </xf>
    <xf numFmtId="0" fontId="2" fillId="2" borderId="4" xfId="0" applyFont="1" applyFill="1" applyBorder="1" applyAlignment="1">
      <alignment vertical="center" wrapText="1"/>
    </xf>
    <xf numFmtId="0" fontId="0" fillId="7" borderId="0" xfId="0" applyFont="1" applyFill="1" applyAlignment="1"/>
    <xf numFmtId="0" fontId="2" fillId="2" borderId="5" xfId="0" applyFont="1" applyFill="1" applyBorder="1" applyAlignment="1">
      <alignment vertical="center" wrapText="1"/>
    </xf>
    <xf numFmtId="0" fontId="2" fillId="2" borderId="7" xfId="0" applyFont="1" applyFill="1" applyBorder="1" applyAlignment="1">
      <alignment vertical="center" wrapText="1"/>
    </xf>
    <xf numFmtId="0" fontId="6" fillId="3" borderId="8" xfId="0" applyFont="1" applyFill="1" applyBorder="1" applyAlignment="1">
      <alignment vertical="center" wrapText="1"/>
    </xf>
    <xf numFmtId="0" fontId="6" fillId="3" borderId="9" xfId="0" applyFont="1" applyFill="1" applyBorder="1" applyAlignment="1">
      <alignment vertical="center" wrapText="1"/>
    </xf>
    <xf numFmtId="0" fontId="2" fillId="2" borderId="8" xfId="0" applyFont="1" applyFill="1" applyBorder="1" applyAlignment="1">
      <alignment vertical="center"/>
    </xf>
    <xf numFmtId="0" fontId="2" fillId="2" borderId="9" xfId="0" applyFont="1" applyFill="1" applyBorder="1" applyAlignment="1">
      <alignment vertical="center"/>
    </xf>
    <xf numFmtId="0" fontId="2" fillId="2" borderId="1" xfId="0" applyFont="1" applyFill="1" applyBorder="1" applyAlignment="1">
      <alignment vertical="center"/>
    </xf>
    <xf numFmtId="0" fontId="36" fillId="5" borderId="36" xfId="0" applyFont="1" applyFill="1" applyBorder="1" applyAlignment="1">
      <alignment vertical="center" wrapText="1"/>
    </xf>
    <xf numFmtId="0" fontId="36" fillId="5" borderId="38" xfId="0" applyFont="1" applyFill="1" applyBorder="1" applyAlignment="1">
      <alignment vertical="center" wrapText="1"/>
    </xf>
    <xf numFmtId="0" fontId="36" fillId="5" borderId="37" xfId="0" applyFont="1" applyFill="1" applyBorder="1" applyAlignment="1">
      <alignment vertical="center" wrapText="1"/>
    </xf>
    <xf numFmtId="0" fontId="18" fillId="7" borderId="40" xfId="0" applyFont="1" applyFill="1" applyBorder="1" applyAlignment="1">
      <alignment horizontal="center"/>
    </xf>
    <xf numFmtId="0" fontId="0" fillId="7" borderId="4" xfId="0" applyFont="1" applyFill="1" applyBorder="1"/>
    <xf numFmtId="0" fontId="17" fillId="10" borderId="11" xfId="0" applyFont="1" applyFill="1" applyBorder="1" applyAlignment="1">
      <alignment vertical="center" wrapText="1"/>
    </xf>
    <xf numFmtId="0" fontId="24" fillId="2" borderId="11" xfId="0" applyFont="1" applyFill="1" applyBorder="1" applyAlignment="1">
      <alignment vertical="center" wrapText="1"/>
    </xf>
    <xf numFmtId="0" fontId="23" fillId="0" borderId="11" xfId="0" applyFont="1" applyBorder="1" applyAlignment="1">
      <alignment vertical="center"/>
    </xf>
    <xf numFmtId="0" fontId="17" fillId="0" borderId="11" xfId="1" applyFont="1" applyFill="1" applyBorder="1" applyAlignment="1">
      <alignment vertical="center" wrapText="1"/>
    </xf>
    <xf numFmtId="0" fontId="24" fillId="2" borderId="11" xfId="1" applyFont="1" applyFill="1" applyBorder="1" applyAlignment="1">
      <alignment vertical="center" wrapText="1"/>
    </xf>
    <xf numFmtId="0" fontId="5" fillId="7" borderId="24" xfId="0" applyFont="1" applyFill="1" applyBorder="1"/>
    <xf numFmtId="0" fontId="19" fillId="0" borderId="1" xfId="1" applyFont="1" applyBorder="1" applyAlignment="1">
      <alignment horizontal="justify" vertical="center" wrapText="1"/>
    </xf>
    <xf numFmtId="0" fontId="17" fillId="0" borderId="11" xfId="1" applyFont="1" applyFill="1" applyBorder="1" applyAlignment="1">
      <alignment horizontal="center" vertical="center" wrapText="1"/>
    </xf>
    <xf numFmtId="0" fontId="17" fillId="7" borderId="1" xfId="0" applyFont="1" applyFill="1" applyBorder="1" applyAlignment="1">
      <alignment horizontal="center" vertical="center" wrapText="1"/>
    </xf>
    <xf numFmtId="0" fontId="23" fillId="0" borderId="1" xfId="0" applyFont="1" applyBorder="1" applyAlignment="1">
      <alignment horizontal="center" vertical="center" wrapText="1"/>
    </xf>
    <xf numFmtId="0" fontId="5" fillId="0" borderId="1" xfId="0" applyFont="1" applyBorder="1" applyAlignment="1">
      <alignment horizontal="center" vertical="center" wrapText="1"/>
    </xf>
    <xf numFmtId="0" fontId="24" fillId="11" borderId="1" xfId="0" applyFont="1" applyFill="1" applyBorder="1" applyAlignment="1">
      <alignment horizontal="center" vertical="center" wrapText="1"/>
    </xf>
    <xf numFmtId="0" fontId="2" fillId="11" borderId="1" xfId="0" applyFont="1" applyFill="1" applyBorder="1" applyAlignment="1">
      <alignment horizontal="center" vertical="center" wrapText="1"/>
    </xf>
    <xf numFmtId="0" fontId="7" fillId="3" borderId="1" xfId="0" applyFont="1" applyFill="1" applyBorder="1" applyAlignment="1">
      <alignment horizontal="center" vertical="center" wrapText="1"/>
    </xf>
    <xf numFmtId="0" fontId="13" fillId="0" borderId="1" xfId="0" applyFont="1" applyBorder="1" applyAlignment="1">
      <alignment horizontal="center" vertical="center" wrapText="1"/>
    </xf>
    <xf numFmtId="0" fontId="41" fillId="0" borderId="1" xfId="0" applyFont="1" applyBorder="1" applyAlignment="1">
      <alignment horizontal="left" vertical="center" wrapText="1"/>
    </xf>
    <xf numFmtId="0" fontId="41" fillId="0" borderId="1" xfId="0" applyFont="1" applyBorder="1" applyAlignment="1">
      <alignment horizontal="center" vertical="center" wrapText="1"/>
    </xf>
    <xf numFmtId="0" fontId="41" fillId="12" borderId="1" xfId="0" applyFont="1" applyFill="1" applyBorder="1" applyAlignment="1">
      <alignment horizontal="center" vertical="center"/>
    </xf>
    <xf numFmtId="0" fontId="41" fillId="0" borderId="1" xfId="0" applyFont="1" applyBorder="1" applyAlignment="1">
      <alignment horizontal="center" vertical="center"/>
    </xf>
    <xf numFmtId="0" fontId="41" fillId="6" borderId="1" xfId="0" applyFont="1" applyFill="1" applyBorder="1" applyAlignment="1">
      <alignment horizontal="center" vertical="center"/>
    </xf>
    <xf numFmtId="0" fontId="18" fillId="7" borderId="36" xfId="0" applyFont="1" applyFill="1" applyBorder="1" applyAlignment="1"/>
    <xf numFmtId="0" fontId="18" fillId="7" borderId="38" xfId="0" applyFont="1" applyFill="1" applyBorder="1" applyAlignment="1"/>
    <xf numFmtId="0" fontId="20" fillId="0" borderId="1" xfId="0" applyFont="1" applyBorder="1" applyAlignment="1">
      <alignment vertical="center" wrapText="1"/>
    </xf>
    <xf numFmtId="0" fontId="24" fillId="6" borderId="1" xfId="0" applyFont="1" applyFill="1" applyBorder="1" applyAlignment="1">
      <alignment horizontal="center" vertical="center" wrapText="1"/>
    </xf>
    <xf numFmtId="0" fontId="41" fillId="0" borderId="1" xfId="0" applyFont="1" applyBorder="1" applyAlignment="1">
      <alignment horizontal="justify" vertical="center" wrapText="1"/>
    </xf>
    <xf numFmtId="0" fontId="44" fillId="7" borderId="1" xfId="0" applyFont="1" applyFill="1" applyBorder="1" applyAlignment="1">
      <alignment horizontal="center" vertical="center"/>
    </xf>
    <xf numFmtId="0" fontId="41" fillId="13" borderId="5" xfId="0" applyFont="1" applyFill="1" applyBorder="1" applyAlignment="1">
      <alignment horizontal="center" vertical="center"/>
    </xf>
    <xf numFmtId="0" fontId="23" fillId="0" borderId="1" xfId="0" applyFont="1" applyFill="1" applyBorder="1" applyAlignment="1">
      <alignment horizontal="center" vertical="center" wrapText="1"/>
    </xf>
    <xf numFmtId="0" fontId="24" fillId="12" borderId="1" xfId="0" applyFont="1" applyFill="1" applyBorder="1" applyAlignment="1">
      <alignment horizontal="center" vertical="center" wrapText="1"/>
    </xf>
    <xf numFmtId="0" fontId="28" fillId="0" borderId="1" xfId="0" applyFont="1" applyBorder="1" applyAlignment="1">
      <alignment horizontal="center" vertical="center" wrapText="1"/>
    </xf>
    <xf numFmtId="0" fontId="28" fillId="0" borderId="1" xfId="0" applyFont="1" applyBorder="1" applyAlignment="1">
      <alignment horizontal="left" vertical="center" wrapText="1"/>
    </xf>
    <xf numFmtId="0" fontId="45" fillId="7" borderId="3" xfId="0" applyFont="1" applyFill="1" applyBorder="1" applyAlignment="1">
      <alignment horizontal="center"/>
    </xf>
    <xf numFmtId="0" fontId="24" fillId="2" borderId="11" xfId="0" applyFont="1" applyFill="1" applyBorder="1" applyAlignment="1">
      <alignment horizontal="left" vertical="center" wrapText="1"/>
    </xf>
    <xf numFmtId="0" fontId="21" fillId="0" borderId="1" xfId="1" applyFont="1" applyBorder="1" applyAlignment="1">
      <alignment horizontal="center" vertical="center" wrapText="1"/>
    </xf>
    <xf numFmtId="0" fontId="5" fillId="0" borderId="0" xfId="0" applyFont="1" applyBorder="1" applyAlignment="1">
      <alignment vertical="center" wrapText="1"/>
    </xf>
    <xf numFmtId="0" fontId="41" fillId="13" borderId="1" xfId="0" applyFont="1" applyFill="1" applyBorder="1" applyAlignment="1">
      <alignment horizontal="center" vertical="center"/>
    </xf>
    <xf numFmtId="0" fontId="5"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21" fillId="0" borderId="1" xfId="0" applyFont="1" applyBorder="1" applyAlignment="1">
      <alignment horizontal="center" vertical="center" wrapText="1"/>
    </xf>
    <xf numFmtId="0" fontId="18" fillId="0" borderId="1" xfId="0" applyFont="1" applyBorder="1" applyAlignment="1">
      <alignment horizontal="left" vertical="center" wrapText="1"/>
    </xf>
    <xf numFmtId="0" fontId="7" fillId="3" borderId="1" xfId="0" applyFont="1" applyFill="1" applyBorder="1" applyAlignment="1">
      <alignment horizontal="center" vertical="center" wrapText="1"/>
    </xf>
    <xf numFmtId="0" fontId="35" fillId="5" borderId="36" xfId="0" applyFont="1" applyFill="1" applyBorder="1" applyAlignment="1">
      <alignment horizontal="left" vertical="center" wrapText="1"/>
    </xf>
    <xf numFmtId="0" fontId="35" fillId="5" borderId="36" xfId="0" applyFont="1" applyFill="1" applyBorder="1" applyAlignment="1">
      <alignment horizontal="center" vertical="center" wrapText="1"/>
    </xf>
    <xf numFmtId="0" fontId="5" fillId="0" borderId="1" xfId="0" applyFont="1" applyBorder="1" applyAlignment="1">
      <alignment horizontal="center" vertical="center" wrapText="1"/>
    </xf>
    <xf numFmtId="0" fontId="8" fillId="0" borderId="1" xfId="0" applyFont="1" applyBorder="1" applyAlignment="1">
      <alignment horizontal="center" vertical="center" wrapText="1"/>
    </xf>
    <xf numFmtId="0" fontId="2" fillId="2" borderId="1" xfId="0" applyFont="1" applyFill="1" applyBorder="1" applyAlignment="1">
      <alignment horizontal="center" vertical="center" wrapText="1"/>
    </xf>
    <xf numFmtId="0" fontId="13"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21" fillId="0" borderId="1" xfId="0" applyFont="1" applyBorder="1" applyAlignment="1">
      <alignment horizontal="center" vertical="center" wrapText="1"/>
    </xf>
    <xf numFmtId="0" fontId="18" fillId="0" borderId="1" xfId="0" applyFont="1" applyBorder="1" applyAlignment="1">
      <alignment horizontal="left" vertical="center" wrapText="1"/>
    </xf>
    <xf numFmtId="0" fontId="18" fillId="0" borderId="14" xfId="0" applyFont="1" applyBorder="1" applyAlignment="1">
      <alignment horizontal="left" vertical="center" wrapText="1"/>
    </xf>
    <xf numFmtId="0" fontId="28" fillId="0" borderId="14" xfId="1" applyFont="1" applyBorder="1" applyAlignment="1">
      <alignment horizontal="justify" vertical="center" wrapText="1"/>
    </xf>
    <xf numFmtId="0" fontId="0" fillId="14" borderId="0" xfId="0" applyFill="1" applyAlignment="1">
      <alignment horizontal="center"/>
    </xf>
    <xf numFmtId="0" fontId="8" fillId="14" borderId="3" xfId="0" applyFont="1" applyFill="1" applyBorder="1"/>
    <xf numFmtId="0" fontId="8" fillId="14" borderId="3" xfId="0" applyFont="1" applyFill="1" applyBorder="1" applyAlignment="1">
      <alignment horizontal="center"/>
    </xf>
    <xf numFmtId="0" fontId="8" fillId="14" borderId="4" xfId="0" applyFont="1" applyFill="1" applyBorder="1"/>
    <xf numFmtId="0" fontId="0" fillId="14" borderId="0" xfId="0" applyFill="1"/>
    <xf numFmtId="0" fontId="41" fillId="15" borderId="1" xfId="0" applyFont="1" applyFill="1" applyBorder="1" applyAlignment="1">
      <alignment horizontal="center" vertical="center"/>
    </xf>
    <xf numFmtId="0" fontId="18" fillId="0" borderId="1" xfId="0" applyFont="1" applyBorder="1" applyAlignment="1">
      <alignment horizontal="justify" vertical="center" wrapText="1"/>
    </xf>
    <xf numFmtId="0" fontId="18" fillId="0" borderId="1" xfId="0" applyFont="1" applyBorder="1" applyAlignment="1">
      <alignment horizontal="center" vertical="center"/>
    </xf>
    <xf numFmtId="0" fontId="41" fillId="0" borderId="1" xfId="1" applyFont="1" applyBorder="1" applyAlignment="1">
      <alignment horizontal="left" vertical="center" wrapText="1"/>
    </xf>
    <xf numFmtId="0" fontId="41" fillId="0" borderId="1" xfId="0" applyFont="1" applyBorder="1" applyAlignment="1">
      <alignment vertical="center" wrapText="1"/>
    </xf>
    <xf numFmtId="0" fontId="41" fillId="0" borderId="1" xfId="0" applyFont="1" applyBorder="1" applyAlignment="1">
      <alignment horizontal="center" vertical="center" wrapText="1"/>
    </xf>
    <xf numFmtId="0" fontId="41" fillId="6" borderId="5" xfId="0" applyFont="1" applyFill="1" applyBorder="1" applyAlignment="1">
      <alignment horizontal="center" vertical="center"/>
    </xf>
    <xf numFmtId="0" fontId="41" fillId="16" borderId="1" xfId="0" applyFont="1" applyFill="1" applyBorder="1" applyAlignment="1">
      <alignment horizontal="center" vertical="center"/>
    </xf>
    <xf numFmtId="0" fontId="41" fillId="0" borderId="16" xfId="0" applyFont="1" applyBorder="1" applyAlignment="1">
      <alignment horizontal="center" vertical="center"/>
    </xf>
    <xf numFmtId="0" fontId="41" fillId="15" borderId="1" xfId="0" applyFont="1" applyFill="1" applyBorder="1" applyAlignment="1">
      <alignment horizontal="center" vertical="center" wrapText="1"/>
    </xf>
    <xf numFmtId="0" fontId="18" fillId="0" borderId="1" xfId="1" applyFont="1" applyBorder="1" applyAlignment="1">
      <alignment horizontal="justify" vertical="center" wrapText="1"/>
    </xf>
    <xf numFmtId="0" fontId="41" fillId="0" borderId="1" xfId="1" applyFont="1" applyBorder="1" applyAlignment="1">
      <alignment horizontal="center" vertical="center"/>
    </xf>
    <xf numFmtId="0" fontId="41" fillId="0" borderId="1" xfId="1" applyFont="1" applyBorder="1" applyAlignment="1">
      <alignment horizontal="justify" vertical="center" wrapText="1"/>
    </xf>
    <xf numFmtId="0" fontId="18" fillId="0" borderId="1" xfId="1" applyFont="1" applyBorder="1" applyAlignment="1">
      <alignment horizontal="center" vertical="center" wrapText="1"/>
    </xf>
    <xf numFmtId="0" fontId="41" fillId="0" borderId="1" xfId="3" applyFont="1" applyBorder="1" applyAlignment="1">
      <alignment horizontal="justify" vertical="center" wrapText="1"/>
    </xf>
    <xf numFmtId="0" fontId="41" fillId="0" borderId="1" xfId="1" applyFont="1" applyBorder="1" applyAlignment="1">
      <alignment horizontal="center" vertical="center" wrapText="1"/>
    </xf>
    <xf numFmtId="0" fontId="41" fillId="4" borderId="1" xfId="1" applyFont="1" applyFill="1" applyBorder="1" applyAlignment="1">
      <alignment vertical="center" wrapText="1"/>
    </xf>
    <xf numFmtId="0" fontId="41" fillId="0" borderId="1" xfId="3" applyFont="1" applyBorder="1" applyAlignment="1">
      <alignment horizontal="left" vertical="center" wrapText="1"/>
    </xf>
    <xf numFmtId="0" fontId="18" fillId="0" borderId="1" xfId="3" applyFont="1" applyBorder="1" applyAlignment="1">
      <alignment horizontal="justify" vertical="center" wrapText="1"/>
    </xf>
    <xf numFmtId="0" fontId="41" fillId="0" borderId="1" xfId="3" applyFont="1" applyBorder="1" applyAlignment="1">
      <alignment horizontal="center" vertical="center"/>
    </xf>
    <xf numFmtId="0" fontId="41" fillId="0" borderId="1" xfId="3" applyFont="1" applyBorder="1" applyAlignment="1">
      <alignment vertical="center" wrapText="1"/>
    </xf>
    <xf numFmtId="0" fontId="18" fillId="0" borderId="1" xfId="3" applyFont="1" applyBorder="1" applyAlignment="1">
      <alignment horizontal="center" vertical="center" wrapText="1"/>
    </xf>
    <xf numFmtId="0" fontId="13" fillId="0" borderId="0" xfId="0" applyFont="1" applyAlignment="1">
      <alignment vertical="center" wrapText="1"/>
    </xf>
    <xf numFmtId="0" fontId="41" fillId="0" borderId="0" xfId="0" applyFont="1" applyAlignment="1">
      <alignment horizontal="left" vertical="center" wrapText="1"/>
    </xf>
    <xf numFmtId="0" fontId="43" fillId="14" borderId="1" xfId="0" applyFont="1" applyFill="1" applyBorder="1" applyAlignment="1">
      <alignment horizontal="center" vertical="center" wrapText="1"/>
    </xf>
    <xf numFmtId="0" fontId="41" fillId="2" borderId="1" xfId="0" applyFont="1" applyFill="1" applyBorder="1" applyAlignment="1">
      <alignment horizontal="center" vertical="center" wrapText="1"/>
    </xf>
    <xf numFmtId="0" fontId="18" fillId="0" borderId="11" xfId="1" applyFont="1" applyBorder="1" applyAlignment="1">
      <alignment horizontal="center" vertical="center" wrapText="1"/>
    </xf>
    <xf numFmtId="0" fontId="41" fillId="2" borderId="1" xfId="1" applyFont="1" applyFill="1" applyBorder="1" applyAlignment="1">
      <alignment horizontal="center" vertical="center" wrapText="1"/>
    </xf>
    <xf numFmtId="0" fontId="18" fillId="0" borderId="1" xfId="1" applyFont="1" applyBorder="1" applyAlignment="1">
      <alignment horizontal="left" vertical="center" wrapText="1"/>
    </xf>
    <xf numFmtId="0" fontId="36" fillId="5" borderId="36" xfId="0" applyFont="1" applyFill="1" applyBorder="1" applyAlignment="1">
      <alignment horizontal="center" vertical="center" wrapText="1"/>
    </xf>
    <xf numFmtId="0" fontId="17" fillId="0" borderId="11" xfId="1" applyFont="1" applyFill="1" applyBorder="1" applyAlignment="1">
      <alignment horizontal="center" vertical="center" wrapText="1"/>
    </xf>
    <xf numFmtId="0" fontId="5" fillId="0" borderId="11" xfId="0" applyFont="1" applyBorder="1" applyAlignment="1">
      <alignment horizontal="center" vertical="center" wrapText="1"/>
    </xf>
    <xf numFmtId="0" fontId="5" fillId="7" borderId="1" xfId="0" applyFont="1" applyFill="1" applyBorder="1" applyAlignment="1">
      <alignment horizontal="center" vertical="center" wrapText="1"/>
    </xf>
    <xf numFmtId="0" fontId="5" fillId="4" borderId="1" xfId="1" applyFont="1" applyFill="1" applyBorder="1" applyAlignment="1">
      <alignment horizontal="center" vertical="center" wrapText="1"/>
    </xf>
    <xf numFmtId="0" fontId="8" fillId="0" borderId="1" xfId="0" applyFont="1" applyBorder="1" applyAlignment="1">
      <alignment horizontal="center" vertical="center" wrapText="1"/>
    </xf>
    <xf numFmtId="0" fontId="5" fillId="2" borderId="1" xfId="0" applyFont="1" applyFill="1" applyBorder="1" applyAlignment="1">
      <alignment horizontal="center" vertical="center" wrapText="1"/>
    </xf>
    <xf numFmtId="0" fontId="18" fillId="7" borderId="38" xfId="0" applyFont="1" applyFill="1" applyBorder="1" applyAlignment="1">
      <alignment horizontal="center"/>
    </xf>
    <xf numFmtId="0" fontId="2" fillId="14" borderId="1" xfId="0" applyFont="1" applyFill="1" applyBorder="1" applyAlignment="1">
      <alignment horizontal="center" vertical="center" wrapText="1"/>
    </xf>
    <xf numFmtId="0" fontId="0" fillId="0" borderId="9" xfId="0" applyFill="1" applyBorder="1" applyAlignment="1">
      <alignment horizontal="center"/>
    </xf>
    <xf numFmtId="0" fontId="2" fillId="2" borderId="9" xfId="0" applyFont="1" applyFill="1" applyBorder="1" applyAlignment="1">
      <alignment horizontal="center" vertical="center"/>
    </xf>
    <xf numFmtId="0" fontId="41" fillId="0" borderId="1" xfId="0" applyFont="1" applyBorder="1" applyAlignment="1">
      <alignment horizontal="center" vertical="center" wrapText="1"/>
    </xf>
    <xf numFmtId="0" fontId="41" fillId="0" borderId="12" xfId="0" applyFont="1" applyBorder="1" applyAlignment="1">
      <alignment horizontal="center" vertical="center" wrapText="1"/>
    </xf>
    <xf numFmtId="0" fontId="21" fillId="0" borderId="11" xfId="0" applyFont="1" applyBorder="1" applyAlignment="1">
      <alignment horizontal="center" vertical="center" wrapText="1"/>
    </xf>
    <xf numFmtId="0" fontId="21" fillId="0" borderId="1" xfId="0" applyFont="1" applyBorder="1" applyAlignment="1">
      <alignment horizontal="center" vertical="center" wrapText="1"/>
    </xf>
    <xf numFmtId="0" fontId="9" fillId="0" borderId="1" xfId="0" applyFont="1" applyBorder="1" applyAlignment="1">
      <alignment horizontal="left" vertical="center" wrapText="1"/>
    </xf>
    <xf numFmtId="0" fontId="15" fillId="0" borderId="1" xfId="0" applyFont="1" applyBorder="1" applyAlignment="1">
      <alignment horizontal="center" vertical="center"/>
    </xf>
    <xf numFmtId="0" fontId="5" fillId="0" borderId="1" xfId="1" applyBorder="1" applyAlignment="1">
      <alignment horizontal="left" vertical="center" wrapText="1"/>
    </xf>
    <xf numFmtId="0" fontId="5" fillId="0" borderId="1" xfId="1" applyBorder="1" applyAlignment="1">
      <alignment horizontal="center" vertical="center" wrapText="1"/>
    </xf>
    <xf numFmtId="0" fontId="5" fillId="2" borderId="1" xfId="1" applyFill="1" applyBorder="1" applyAlignment="1">
      <alignment horizontal="center" vertical="center" wrapText="1"/>
    </xf>
    <xf numFmtId="0" fontId="9" fillId="0" borderId="1" xfId="0" applyFont="1" applyBorder="1" applyAlignment="1">
      <alignment vertical="center" wrapText="1"/>
    </xf>
    <xf numFmtId="0" fontId="14" fillId="0" borderId="1" xfId="0" applyFont="1" applyBorder="1" applyAlignment="1">
      <alignment horizontal="center" vertical="center" wrapText="1"/>
    </xf>
    <xf numFmtId="0" fontId="5" fillId="4" borderId="1" xfId="1" applyFill="1" applyBorder="1" applyAlignment="1">
      <alignment horizontal="center" vertical="center"/>
    </xf>
    <xf numFmtId="0" fontId="18" fillId="0" borderId="0" xfId="0" applyFont="1" applyAlignment="1">
      <alignment vertical="center" wrapText="1"/>
    </xf>
    <xf numFmtId="0" fontId="18" fillId="7" borderId="1" xfId="0" applyFont="1" applyFill="1" applyBorder="1" applyAlignment="1">
      <alignment vertical="center" wrapText="1"/>
    </xf>
    <xf numFmtId="0" fontId="18" fillId="7" borderId="1" xfId="0" applyFont="1" applyFill="1" applyBorder="1" applyAlignment="1">
      <alignment horizontal="left" vertical="center" wrapText="1"/>
    </xf>
    <xf numFmtId="0" fontId="18" fillId="0" borderId="14" xfId="1" applyFont="1" applyBorder="1" applyAlignment="1">
      <alignment horizontal="left" vertical="center" wrapText="1"/>
    </xf>
    <xf numFmtId="0" fontId="18" fillId="0" borderId="11" xfId="0" applyFont="1" applyBorder="1" applyAlignment="1">
      <alignment horizontal="center" vertical="center" wrapText="1"/>
    </xf>
    <xf numFmtId="0" fontId="18" fillId="7" borderId="11" xfId="0" applyFont="1" applyFill="1" applyBorder="1" applyAlignment="1">
      <alignment horizontal="center" vertical="center" wrapText="1"/>
    </xf>
    <xf numFmtId="0" fontId="18" fillId="7" borderId="2" xfId="0" applyFont="1" applyFill="1" applyBorder="1" applyAlignment="1">
      <alignment horizontal="center" vertical="center" wrapText="1"/>
    </xf>
    <xf numFmtId="0" fontId="18" fillId="9" borderId="11" xfId="0" applyFont="1" applyFill="1" applyBorder="1" applyAlignment="1">
      <alignment horizontal="center" vertical="center" wrapText="1"/>
    </xf>
    <xf numFmtId="0" fontId="18" fillId="0" borderId="0" xfId="0" applyFont="1" applyAlignment="1">
      <alignment horizontal="center" vertical="center" wrapText="1"/>
    </xf>
    <xf numFmtId="0" fontId="41" fillId="0" borderId="0" xfId="0" applyFont="1" applyAlignment="1">
      <alignment horizontal="center" vertical="center" wrapText="1"/>
    </xf>
    <xf numFmtId="0" fontId="41" fillId="0" borderId="0" xfId="0" applyFont="1" applyAlignment="1">
      <alignment horizontal="center" vertical="center"/>
    </xf>
    <xf numFmtId="0" fontId="21" fillId="0" borderId="0" xfId="1" applyFont="1" applyAlignment="1">
      <alignment horizontal="center" vertical="center" wrapText="1"/>
    </xf>
    <xf numFmtId="0" fontId="35" fillId="5" borderId="0" xfId="0" applyFont="1" applyFill="1" applyAlignment="1">
      <alignment vertical="center" wrapText="1"/>
    </xf>
    <xf numFmtId="0" fontId="8" fillId="0" borderId="0" xfId="0" applyFont="1" applyAlignment="1">
      <alignment vertical="center" wrapText="1"/>
    </xf>
    <xf numFmtId="0" fontId="18" fillId="7" borderId="0" xfId="0" applyFont="1" applyFill="1" applyAlignment="1">
      <alignment wrapText="1"/>
    </xf>
    <xf numFmtId="0" fontId="18" fillId="7" borderId="0" xfId="0" applyFont="1" applyFill="1" applyAlignment="1">
      <alignment vertical="center" wrapText="1"/>
    </xf>
    <xf numFmtId="0" fontId="21" fillId="7" borderId="0" xfId="0" applyFont="1" applyFill="1" applyAlignment="1">
      <alignment vertical="center" wrapText="1"/>
    </xf>
    <xf numFmtId="0" fontId="18" fillId="7" borderId="0" xfId="0" applyFont="1" applyFill="1" applyAlignment="1">
      <alignment horizontal="left" vertical="top" textRotation="90" wrapText="1" readingOrder="2"/>
    </xf>
    <xf numFmtId="0" fontId="22" fillId="7" borderId="0" xfId="0" applyFont="1" applyFill="1"/>
    <xf numFmtId="0" fontId="18" fillId="7" borderId="0" xfId="0" applyFont="1" applyFill="1" applyAlignment="1">
      <alignment horizontal="center" vertical="center" textRotation="90" wrapText="1"/>
    </xf>
    <xf numFmtId="0" fontId="21" fillId="7" borderId="0" xfId="0" applyFont="1" applyFill="1" applyAlignment="1">
      <alignment vertical="center"/>
    </xf>
    <xf numFmtId="0" fontId="18" fillId="7" borderId="0" xfId="0" applyFont="1" applyFill="1" applyAlignment="1">
      <alignment vertical="center"/>
    </xf>
    <xf numFmtId="0" fontId="18" fillId="7" borderId="0" xfId="0" applyFont="1" applyFill="1" applyAlignment="1">
      <alignment horizontal="left" vertical="center" wrapText="1"/>
    </xf>
    <xf numFmtId="0" fontId="18" fillId="7" borderId="0" xfId="0" applyFont="1" applyFill="1" applyAlignment="1">
      <alignment vertical="center" textRotation="90" wrapText="1"/>
    </xf>
    <xf numFmtId="0" fontId="37" fillId="5" borderId="36" xfId="0" applyFont="1" applyFill="1" applyBorder="1" applyAlignment="1">
      <alignment horizontal="center" vertical="center" wrapText="1"/>
    </xf>
    <xf numFmtId="0" fontId="37" fillId="5" borderId="37" xfId="0" applyFont="1" applyFill="1" applyBorder="1" applyAlignment="1">
      <alignment horizontal="center" vertical="center" wrapText="1"/>
    </xf>
    <xf numFmtId="0" fontId="7" fillId="3" borderId="11" xfId="0" applyFont="1" applyFill="1" applyBorder="1" applyAlignment="1">
      <alignment horizontal="center" vertical="center" wrapText="1"/>
    </xf>
    <xf numFmtId="0" fontId="7" fillId="3" borderId="12" xfId="0" applyFont="1" applyFill="1" applyBorder="1" applyAlignment="1">
      <alignment horizontal="center" vertical="center" wrapText="1"/>
    </xf>
    <xf numFmtId="0" fontId="7" fillId="3" borderId="8" xfId="0" applyFont="1" applyFill="1" applyBorder="1" applyAlignment="1">
      <alignment horizontal="center" vertical="center" wrapText="1"/>
    </xf>
    <xf numFmtId="0" fontId="7" fillId="3" borderId="10" xfId="0" applyFont="1" applyFill="1" applyBorder="1" applyAlignment="1">
      <alignment horizontal="center" vertical="center" wrapText="1"/>
    </xf>
    <xf numFmtId="0" fontId="36" fillId="5" borderId="36" xfId="0" applyFont="1" applyFill="1" applyBorder="1" applyAlignment="1">
      <alignment horizontal="left" vertical="center" wrapText="1"/>
    </xf>
    <xf numFmtId="0" fontId="36" fillId="5" borderId="37" xfId="0" applyFont="1" applyFill="1" applyBorder="1" applyAlignment="1">
      <alignment horizontal="left" vertical="center" wrapText="1"/>
    </xf>
    <xf numFmtId="0" fontId="36" fillId="5" borderId="36" xfId="0" applyFont="1" applyFill="1" applyBorder="1" applyAlignment="1">
      <alignment horizontal="center" vertical="center" wrapText="1"/>
    </xf>
    <xf numFmtId="0" fontId="36" fillId="5" borderId="38" xfId="0" applyFont="1" applyFill="1" applyBorder="1" applyAlignment="1">
      <alignment horizontal="center" vertical="center" wrapText="1"/>
    </xf>
    <xf numFmtId="0" fontId="36" fillId="5" borderId="37" xfId="0" applyFont="1" applyFill="1" applyBorder="1" applyAlignment="1">
      <alignment horizontal="center" vertical="center" wrapText="1"/>
    </xf>
    <xf numFmtId="0" fontId="37" fillId="5" borderId="38" xfId="0" applyFont="1" applyFill="1" applyBorder="1" applyAlignment="1">
      <alignment horizontal="center" vertical="center" wrapText="1"/>
    </xf>
    <xf numFmtId="0" fontId="2" fillId="2" borderId="8" xfId="0" applyFont="1" applyFill="1" applyBorder="1" applyAlignment="1">
      <alignment horizontal="left" vertical="center"/>
    </xf>
    <xf numFmtId="0" fontId="2" fillId="2" borderId="9" xfId="0" applyFont="1" applyFill="1" applyBorder="1" applyAlignment="1">
      <alignment horizontal="left" vertical="center"/>
    </xf>
    <xf numFmtId="0" fontId="2" fillId="2" borderId="2"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6" fillId="3" borderId="8" xfId="0" applyFont="1" applyFill="1" applyBorder="1" applyAlignment="1">
      <alignment horizontal="center" vertical="center" wrapText="1"/>
    </xf>
    <xf numFmtId="0" fontId="6" fillId="3" borderId="9" xfId="0" applyFont="1" applyFill="1" applyBorder="1" applyAlignment="1">
      <alignment horizontal="center" vertical="center" wrapText="1"/>
    </xf>
    <xf numFmtId="0" fontId="23"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7" fillId="7" borderId="11" xfId="0" applyFont="1" applyFill="1" applyBorder="1" applyAlignment="1">
      <alignment horizontal="center" vertical="center" wrapText="1"/>
    </xf>
    <xf numFmtId="0" fontId="17" fillId="7" borderId="13" xfId="0" applyFont="1" applyFill="1" applyBorder="1" applyAlignment="1">
      <alignment horizontal="center" vertical="center" wrapText="1"/>
    </xf>
    <xf numFmtId="0" fontId="17" fillId="7" borderId="12" xfId="0" applyFont="1" applyFill="1" applyBorder="1" applyAlignment="1">
      <alignment horizontal="center" vertical="center" wrapText="1"/>
    </xf>
    <xf numFmtId="0" fontId="23" fillId="0" borderId="11" xfId="0" applyFont="1" applyBorder="1" applyAlignment="1">
      <alignment horizontal="center" vertical="center" wrapText="1"/>
    </xf>
    <xf numFmtId="0" fontId="23" fillId="0" borderId="12" xfId="0" applyFont="1" applyBorder="1" applyAlignment="1">
      <alignment horizontal="center" vertical="center" wrapText="1"/>
    </xf>
    <xf numFmtId="0" fontId="7" fillId="3" borderId="1" xfId="0" applyFont="1" applyFill="1" applyBorder="1" applyAlignment="1">
      <alignment horizontal="center" vertical="center" wrapText="1"/>
    </xf>
    <xf numFmtId="0" fontId="17" fillId="0" borderId="11" xfId="1" applyFont="1" applyFill="1" applyBorder="1" applyAlignment="1">
      <alignment horizontal="center" vertical="center" wrapText="1"/>
    </xf>
    <xf numFmtId="0" fontId="17" fillId="0" borderId="13" xfId="1" applyFont="1" applyFill="1" applyBorder="1" applyAlignment="1">
      <alignment horizontal="center" vertical="center" wrapText="1"/>
    </xf>
    <xf numFmtId="0" fontId="37" fillId="5" borderId="36" xfId="0" applyFont="1" applyFill="1" applyBorder="1" applyAlignment="1">
      <alignment horizontal="left" vertical="center" wrapText="1"/>
    </xf>
    <xf numFmtId="0" fontId="37" fillId="5" borderId="37" xfId="0" applyFont="1" applyFill="1" applyBorder="1" applyAlignment="1">
      <alignment horizontal="left" vertical="center" wrapText="1"/>
    </xf>
    <xf numFmtId="0" fontId="37" fillId="5" borderId="38" xfId="0" applyFont="1" applyFill="1" applyBorder="1" applyAlignment="1">
      <alignment horizontal="left" vertical="center" wrapText="1"/>
    </xf>
    <xf numFmtId="0" fontId="17" fillId="0" borderId="11" xfId="1" applyFont="1" applyFill="1" applyBorder="1" applyAlignment="1">
      <alignment horizontal="left" vertical="center" wrapText="1"/>
    </xf>
    <xf numFmtId="0" fontId="17" fillId="0" borderId="13" xfId="1" applyFont="1" applyFill="1" applyBorder="1" applyAlignment="1">
      <alignment horizontal="left" vertical="center" wrapText="1"/>
    </xf>
    <xf numFmtId="0" fontId="17" fillId="10" borderId="11" xfId="0" applyFont="1" applyFill="1" applyBorder="1" applyAlignment="1">
      <alignment horizontal="center" vertical="center" wrapText="1"/>
    </xf>
    <xf numFmtId="0" fontId="17" fillId="10" borderId="13" xfId="0" applyFont="1" applyFill="1" applyBorder="1" applyAlignment="1">
      <alignment horizontal="center" vertical="center" wrapText="1"/>
    </xf>
    <xf numFmtId="0" fontId="17" fillId="10" borderId="12" xfId="0" applyFont="1" applyFill="1" applyBorder="1" applyAlignment="1">
      <alignment horizontal="center" vertical="center" wrapText="1"/>
    </xf>
    <xf numFmtId="0" fontId="2" fillId="2" borderId="10" xfId="0" applyFont="1" applyFill="1" applyBorder="1" applyAlignment="1">
      <alignment horizontal="left" vertical="center"/>
    </xf>
    <xf numFmtId="0" fontId="35" fillId="5" borderId="36" xfId="0" applyFont="1" applyFill="1" applyBorder="1" applyAlignment="1">
      <alignment horizontal="left" vertical="center" wrapText="1"/>
    </xf>
    <xf numFmtId="0" fontId="35" fillId="5" borderId="38" xfId="0" applyFont="1" applyFill="1" applyBorder="1" applyAlignment="1">
      <alignment horizontal="left" vertical="center" wrapText="1"/>
    </xf>
    <xf numFmtId="0" fontId="35" fillId="5" borderId="37" xfId="0" applyFont="1" applyFill="1" applyBorder="1" applyAlignment="1">
      <alignment horizontal="left" vertical="center" wrapText="1"/>
    </xf>
    <xf numFmtId="0" fontId="35" fillId="5" borderId="36" xfId="0" applyFont="1" applyFill="1" applyBorder="1" applyAlignment="1">
      <alignment horizontal="center" vertical="center" wrapText="1"/>
    </xf>
    <xf numFmtId="0" fontId="35" fillId="5" borderId="38" xfId="0" applyFont="1" applyFill="1" applyBorder="1" applyAlignment="1">
      <alignment horizontal="center" vertical="center" wrapText="1"/>
    </xf>
    <xf numFmtId="0" fontId="35" fillId="5" borderId="37" xfId="0" applyFont="1" applyFill="1" applyBorder="1" applyAlignment="1">
      <alignment horizontal="center" vertical="center" wrapText="1"/>
    </xf>
    <xf numFmtId="0" fontId="5" fillId="0" borderId="1" xfId="0" applyFont="1" applyBorder="1" applyAlignment="1">
      <alignment horizontal="center" vertical="center" wrapText="1"/>
    </xf>
    <xf numFmtId="0" fontId="39" fillId="3" borderId="1" xfId="0" applyFont="1" applyFill="1" applyBorder="1" applyAlignment="1">
      <alignment horizontal="center" vertical="center" wrapText="1"/>
    </xf>
    <xf numFmtId="0" fontId="40" fillId="3"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pplyAlignment="1">
      <alignment horizontal="center" vertical="center" wrapText="1"/>
    </xf>
    <xf numFmtId="0" fontId="0" fillId="0" borderId="11" xfId="0" applyBorder="1" applyAlignment="1">
      <alignment horizontal="center" vertical="center" wrapText="1"/>
    </xf>
    <xf numFmtId="0" fontId="5" fillId="0" borderId="11" xfId="0" applyFont="1" applyBorder="1" applyAlignment="1">
      <alignment horizontal="center" vertical="center" wrapText="1"/>
    </xf>
    <xf numFmtId="0" fontId="36" fillId="5" borderId="38" xfId="0" applyFont="1" applyFill="1" applyBorder="1" applyAlignment="1">
      <alignment horizontal="left" vertical="center" wrapText="1"/>
    </xf>
    <xf numFmtId="0" fontId="38" fillId="5" borderId="36" xfId="0" applyFont="1" applyFill="1" applyBorder="1" applyAlignment="1">
      <alignment horizontal="center" vertical="center" wrapText="1"/>
    </xf>
    <xf numFmtId="0" fontId="38" fillId="5" borderId="38" xfId="0" applyFont="1" applyFill="1" applyBorder="1" applyAlignment="1">
      <alignment horizontal="center" vertical="center" wrapText="1"/>
    </xf>
    <xf numFmtId="0" fontId="38" fillId="5" borderId="37" xfId="0" applyFont="1" applyFill="1" applyBorder="1" applyAlignment="1">
      <alignment horizontal="center" vertical="center" wrapText="1"/>
    </xf>
    <xf numFmtId="0" fontId="0" fillId="0" borderId="0" xfId="0" applyAlignment="1">
      <alignment horizontal="center"/>
    </xf>
    <xf numFmtId="0" fontId="0" fillId="0" borderId="24" xfId="0" applyBorder="1" applyAlignment="1">
      <alignment horizontal="center"/>
    </xf>
    <xf numFmtId="0" fontId="48" fillId="0" borderId="35" xfId="0" applyFont="1" applyBorder="1" applyAlignment="1">
      <alignment horizontal="center" vertical="center"/>
    </xf>
    <xf numFmtId="0" fontId="48" fillId="0" borderId="0" xfId="0" applyFont="1" applyAlignment="1">
      <alignment horizontal="center" vertical="center"/>
    </xf>
    <xf numFmtId="0" fontId="48" fillId="0" borderId="5" xfId="0" applyFont="1" applyBorder="1" applyAlignment="1">
      <alignment horizontal="center" vertical="center"/>
    </xf>
    <xf numFmtId="0" fontId="48" fillId="0" borderId="6" xfId="0" applyFont="1" applyBorder="1" applyAlignment="1">
      <alignment horizontal="center" vertical="center"/>
    </xf>
    <xf numFmtId="0" fontId="0" fillId="14" borderId="0" xfId="0" applyFill="1" applyAlignment="1">
      <alignment horizontal="center"/>
    </xf>
    <xf numFmtId="0" fontId="8" fillId="14" borderId="3" xfId="0" applyFont="1" applyFill="1" applyBorder="1" applyAlignment="1">
      <alignment horizontal="center"/>
    </xf>
    <xf numFmtId="0" fontId="2" fillId="0" borderId="0" xfId="0" applyFont="1" applyAlignment="1">
      <alignment horizontal="left"/>
    </xf>
    <xf numFmtId="0" fontId="2" fillId="0" borderId="24" xfId="0" applyFont="1" applyBorder="1" applyAlignment="1">
      <alignment horizontal="left"/>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35" xfId="0" applyFont="1" applyBorder="1" applyAlignment="1">
      <alignment horizontal="center" vertical="center"/>
    </xf>
    <xf numFmtId="0" fontId="2" fillId="0" borderId="0" xfId="0" applyFont="1"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left"/>
    </xf>
    <xf numFmtId="0" fontId="2" fillId="0" borderId="35" xfId="0" applyFont="1" applyBorder="1" applyAlignment="1">
      <alignment horizontal="left"/>
    </xf>
    <xf numFmtId="14" fontId="2" fillId="0" borderId="35" xfId="0" applyNumberFormat="1" applyFont="1" applyBorder="1" applyAlignment="1">
      <alignment horizontal="center"/>
    </xf>
    <xf numFmtId="14" fontId="2" fillId="0" borderId="0" xfId="0" applyNumberFormat="1" applyFont="1" applyAlignment="1">
      <alignment horizontal="center"/>
    </xf>
    <xf numFmtId="0" fontId="2" fillId="0" borderId="5" xfId="0" applyFont="1" applyBorder="1" applyAlignment="1">
      <alignment horizontal="left"/>
    </xf>
    <xf numFmtId="0" fontId="2" fillId="0" borderId="6" xfId="0" applyFont="1" applyBorder="1" applyAlignment="1">
      <alignment horizontal="left"/>
    </xf>
    <xf numFmtId="0" fontId="2" fillId="0" borderId="7" xfId="0" applyFont="1" applyBorder="1" applyAlignment="1">
      <alignment horizontal="left"/>
    </xf>
    <xf numFmtId="0" fontId="2" fillId="14" borderId="11" xfId="0" applyFont="1" applyFill="1" applyBorder="1" applyAlignment="1">
      <alignment horizontal="center" vertical="center" wrapText="1"/>
    </xf>
    <xf numFmtId="0" fontId="2" fillId="14" borderId="12" xfId="0" applyFont="1" applyFill="1" applyBorder="1" applyAlignment="1">
      <alignment horizontal="center" vertical="center" wrapText="1"/>
    </xf>
    <xf numFmtId="0" fontId="2" fillId="14" borderId="1" xfId="0" applyFont="1" applyFill="1" applyBorder="1" applyAlignment="1">
      <alignment horizontal="center" vertical="center" wrapText="1"/>
    </xf>
    <xf numFmtId="0" fontId="2" fillId="14" borderId="1" xfId="0" applyFont="1" applyFill="1" applyBorder="1" applyAlignment="1">
      <alignment horizontal="center" vertical="center"/>
    </xf>
    <xf numFmtId="0" fontId="0" fillId="0" borderId="8" xfId="0" applyFill="1" applyBorder="1" applyAlignment="1">
      <alignment horizontal="center"/>
    </xf>
    <xf numFmtId="0" fontId="0" fillId="0" borderId="9" xfId="0" applyFill="1" applyBorder="1" applyAlignment="1">
      <alignment horizontal="center"/>
    </xf>
    <xf numFmtId="0" fontId="0" fillId="0" borderId="10" xfId="0" applyFill="1" applyBorder="1" applyAlignment="1">
      <alignment horizontal="center"/>
    </xf>
    <xf numFmtId="0" fontId="43" fillId="14" borderId="8" xfId="0" applyFont="1" applyFill="1" applyBorder="1" applyAlignment="1">
      <alignment horizontal="center" vertical="center" wrapText="1"/>
    </xf>
    <xf numFmtId="0" fontId="43" fillId="14" borderId="10" xfId="0" applyFont="1" applyFill="1" applyBorder="1" applyAlignment="1">
      <alignment horizontal="center" vertical="center" wrapText="1"/>
    </xf>
    <xf numFmtId="0" fontId="0" fillId="0" borderId="0" xfId="0" applyAlignment="1">
      <alignment horizontal="center" wrapText="1"/>
    </xf>
    <xf numFmtId="0" fontId="36" fillId="5" borderId="1" xfId="0" applyFont="1" applyFill="1" applyBorder="1" applyAlignment="1">
      <alignment horizontal="center" vertical="center" wrapText="1"/>
    </xf>
    <xf numFmtId="0" fontId="0" fillId="0" borderId="1" xfId="0" applyBorder="1" applyAlignment="1">
      <alignment horizontal="center" vertical="center"/>
    </xf>
    <xf numFmtId="0" fontId="35" fillId="5" borderId="43" xfId="0" applyFont="1" applyFill="1" applyBorder="1" applyAlignment="1">
      <alignment horizontal="left" vertical="center" wrapText="1"/>
    </xf>
    <xf numFmtId="0" fontId="35" fillId="5" borderId="44" xfId="0" applyFont="1" applyFill="1" applyBorder="1" applyAlignment="1">
      <alignment horizontal="left" vertical="center" wrapText="1"/>
    </xf>
    <xf numFmtId="0" fontId="2" fillId="2" borderId="9" xfId="0" applyFont="1" applyFill="1" applyBorder="1" applyAlignment="1">
      <alignment horizontal="center" vertical="center"/>
    </xf>
    <xf numFmtId="0" fontId="0" fillId="0" borderId="6" xfId="0" applyBorder="1" applyAlignment="1">
      <alignment horizontal="center"/>
    </xf>
    <xf numFmtId="0" fontId="0" fillId="0" borderId="7" xfId="0" applyBorder="1" applyAlignment="1">
      <alignment horizontal="center"/>
    </xf>
    <xf numFmtId="0" fontId="2" fillId="0" borderId="0" xfId="0" applyFont="1" applyAlignment="1">
      <alignment horizontal="left" vertical="center"/>
    </xf>
    <xf numFmtId="0" fontId="2" fillId="0" borderId="24" xfId="0" applyFont="1" applyBorder="1" applyAlignment="1">
      <alignment horizontal="left" vertical="center"/>
    </xf>
    <xf numFmtId="0" fontId="2" fillId="0" borderId="3" xfId="0" applyFont="1" applyBorder="1" applyAlignment="1">
      <alignment horizontal="left"/>
    </xf>
    <xf numFmtId="0" fontId="2" fillId="14" borderId="1" xfId="0" applyFont="1" applyFill="1" applyBorder="1" applyAlignment="1">
      <alignment horizontal="center" vertical="top"/>
    </xf>
    <xf numFmtId="0" fontId="2" fillId="14" borderId="8" xfId="0" applyFont="1" applyFill="1" applyBorder="1" applyAlignment="1">
      <alignment horizontal="center" vertical="center" wrapText="1"/>
    </xf>
    <xf numFmtId="0" fontId="2" fillId="14" borderId="10" xfId="0" applyFont="1" applyFill="1" applyBorder="1" applyAlignment="1">
      <alignment horizontal="center" vertical="center" wrapText="1"/>
    </xf>
    <xf numFmtId="0" fontId="41" fillId="0" borderId="11" xfId="0" applyFont="1" applyBorder="1" applyAlignment="1">
      <alignment horizontal="center" vertical="center" wrapText="1"/>
    </xf>
    <xf numFmtId="0" fontId="41" fillId="0" borderId="13" xfId="0" applyFont="1" applyBorder="1" applyAlignment="1">
      <alignment horizontal="center" vertical="center" wrapText="1"/>
    </xf>
    <xf numFmtId="0" fontId="41" fillId="0" borderId="12" xfId="0" applyFont="1" applyBorder="1" applyAlignment="1">
      <alignment horizontal="center" vertical="center" wrapText="1"/>
    </xf>
    <xf numFmtId="0" fontId="21" fillId="0" borderId="11" xfId="0" applyFont="1" applyBorder="1" applyAlignment="1">
      <alignment horizontal="center" vertical="center" wrapText="1"/>
    </xf>
    <xf numFmtId="0" fontId="21" fillId="0" borderId="12" xfId="0" applyFont="1" applyBorder="1" applyAlignment="1">
      <alignment horizontal="center" vertical="center" wrapText="1"/>
    </xf>
    <xf numFmtId="0" fontId="41" fillId="0" borderId="1" xfId="0" applyFont="1" applyBorder="1" applyAlignment="1">
      <alignment horizontal="center" vertical="center" wrapText="1"/>
    </xf>
    <xf numFmtId="0" fontId="41" fillId="0" borderId="4" xfId="0" applyFont="1" applyBorder="1" applyAlignment="1">
      <alignment horizontal="center" vertical="center" wrapText="1"/>
    </xf>
    <xf numFmtId="0" fontId="41" fillId="0" borderId="24" xfId="0" applyFont="1" applyBorder="1" applyAlignment="1">
      <alignment horizontal="center" vertical="center" wrapText="1"/>
    </xf>
    <xf numFmtId="0" fontId="41" fillId="0" borderId="7" xfId="0" applyFont="1" applyBorder="1" applyAlignment="1">
      <alignment horizontal="center" vertical="center" wrapText="1"/>
    </xf>
    <xf numFmtId="0" fontId="18" fillId="7" borderId="1" xfId="0" applyFont="1" applyFill="1" applyBorder="1" applyAlignment="1">
      <alignment horizontal="center"/>
    </xf>
    <xf numFmtId="0" fontId="18" fillId="7" borderId="36" xfId="0" applyFont="1" applyFill="1" applyBorder="1" applyAlignment="1">
      <alignment horizontal="center"/>
    </xf>
    <xf numFmtId="0" fontId="18" fillId="7" borderId="37" xfId="0" applyFont="1" applyFill="1" applyBorder="1" applyAlignment="1">
      <alignment horizontal="center"/>
    </xf>
    <xf numFmtId="0" fontId="2" fillId="2" borderId="1" xfId="0" applyFont="1" applyFill="1" applyBorder="1" applyAlignment="1">
      <alignment horizontal="left" vertical="center"/>
    </xf>
    <xf numFmtId="0" fontId="7" fillId="3" borderId="26"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18" fillId="7" borderId="31" xfId="0" applyFont="1" applyFill="1" applyBorder="1" applyAlignment="1">
      <alignment horizontal="left" vertical="center" wrapText="1"/>
    </xf>
    <xf numFmtId="0" fontId="18" fillId="7" borderId="33" xfId="0" applyFont="1" applyFill="1" applyBorder="1" applyAlignment="1">
      <alignment horizontal="left" vertical="center" wrapText="1"/>
    </xf>
    <xf numFmtId="0" fontId="21" fillId="0" borderId="32" xfId="0" applyFont="1" applyFill="1" applyBorder="1" applyAlignment="1">
      <alignment horizontal="center" vertical="center" wrapText="1"/>
    </xf>
    <xf numFmtId="0" fontId="21" fillId="0" borderId="34" xfId="0" applyFont="1" applyFill="1" applyBorder="1" applyAlignment="1">
      <alignment horizontal="center" vertical="center" wrapText="1"/>
    </xf>
    <xf numFmtId="0" fontId="18" fillId="0" borderId="1" xfId="0" applyFont="1" applyBorder="1" applyAlignment="1">
      <alignment horizontal="center" vertical="center" wrapText="1"/>
    </xf>
    <xf numFmtId="0" fontId="21" fillId="0" borderId="1" xfId="0" applyFont="1" applyBorder="1" applyAlignment="1">
      <alignment horizontal="center" vertical="center" wrapText="1"/>
    </xf>
    <xf numFmtId="0" fontId="18" fillId="0" borderId="1" xfId="0" applyFont="1" applyBorder="1" applyAlignment="1">
      <alignment horizontal="left" vertical="center" wrapText="1"/>
    </xf>
    <xf numFmtId="0" fontId="18" fillId="0" borderId="29" xfId="0" applyFont="1" applyBorder="1" applyAlignment="1">
      <alignment horizontal="center" vertical="center" wrapText="1"/>
    </xf>
    <xf numFmtId="0" fontId="18" fillId="0" borderId="25" xfId="0" applyFont="1" applyBorder="1" applyAlignment="1">
      <alignment horizontal="center" vertical="center" wrapText="1"/>
    </xf>
    <xf numFmtId="0" fontId="21" fillId="0" borderId="14" xfId="0" applyFont="1" applyBorder="1" applyAlignment="1">
      <alignment horizontal="left" vertical="center" wrapText="1"/>
    </xf>
    <xf numFmtId="0" fontId="18" fillId="0" borderId="14" xfId="0" applyFont="1" applyBorder="1" applyAlignment="1">
      <alignment horizontal="left" vertical="center" wrapText="1"/>
    </xf>
    <xf numFmtId="0" fontId="18" fillId="0" borderId="16" xfId="0" applyFont="1" applyBorder="1" applyAlignment="1">
      <alignment horizontal="center" vertical="center" wrapText="1"/>
    </xf>
    <xf numFmtId="0" fontId="18" fillId="0" borderId="17" xfId="0" applyFont="1" applyBorder="1" applyAlignment="1">
      <alignment horizontal="center" vertical="center" wrapText="1"/>
    </xf>
    <xf numFmtId="0" fontId="6" fillId="3" borderId="10" xfId="0" applyFont="1" applyFill="1" applyBorder="1" applyAlignment="1">
      <alignment horizontal="center" vertical="center" wrapText="1"/>
    </xf>
    <xf numFmtId="0" fontId="6" fillId="3" borderId="6"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33" fillId="2" borderId="0"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33" fillId="2" borderId="6" xfId="0" applyFont="1" applyFill="1" applyBorder="1" applyAlignment="1">
      <alignment horizontal="center" vertical="center" wrapText="1"/>
    </xf>
    <xf numFmtId="0" fontId="6" fillId="3" borderId="6" xfId="0" applyFont="1" applyFill="1" applyBorder="1" applyAlignment="1">
      <alignment vertical="center" wrapText="1"/>
    </xf>
    <xf numFmtId="0" fontId="4" fillId="2" borderId="0" xfId="0" applyFont="1" applyFill="1" applyBorder="1" applyAlignment="1">
      <alignment vertical="center" wrapText="1"/>
    </xf>
    <xf numFmtId="0" fontId="4" fillId="2" borderId="6" xfId="0" applyFont="1" applyFill="1" applyBorder="1" applyAlignment="1">
      <alignment vertical="center" wrapText="1"/>
    </xf>
    <xf numFmtId="0" fontId="6" fillId="3" borderId="1" xfId="0" applyFont="1" applyFill="1" applyBorder="1" applyAlignment="1">
      <alignment horizontal="center" vertical="center" wrapText="1"/>
    </xf>
    <xf numFmtId="0" fontId="39" fillId="3" borderId="11" xfId="0" applyFont="1" applyFill="1" applyBorder="1" applyAlignment="1">
      <alignment horizontal="center" vertical="center" wrapText="1"/>
    </xf>
    <xf numFmtId="0" fontId="39" fillId="3" borderId="12" xfId="0" applyFont="1" applyFill="1" applyBorder="1" applyAlignment="1">
      <alignment horizontal="center" vertical="center" wrapText="1"/>
    </xf>
    <xf numFmtId="0" fontId="37" fillId="5" borderId="0" xfId="0" applyFont="1" applyFill="1" applyBorder="1" applyAlignment="1">
      <alignment vertical="center" wrapText="1"/>
    </xf>
    <xf numFmtId="0" fontId="37" fillId="5" borderId="41" xfId="0" applyFont="1" applyFill="1" applyBorder="1" applyAlignment="1">
      <alignment vertical="center" wrapText="1"/>
    </xf>
    <xf numFmtId="0" fontId="17" fillId="10" borderId="1" xfId="0" applyFont="1" applyFill="1" applyBorder="1" applyAlignment="1">
      <alignment horizontal="center" vertical="center" wrapText="1"/>
    </xf>
    <xf numFmtId="0" fontId="4" fillId="2" borderId="0"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0" fillId="0" borderId="0" xfId="0" applyBorder="1" applyAlignment="1">
      <alignment horizontal="center" vertical="center"/>
    </xf>
    <xf numFmtId="0" fontId="52" fillId="3" borderId="8" xfId="0" applyFont="1" applyFill="1" applyBorder="1" applyAlignment="1">
      <alignment horizontal="center" vertical="center" wrapText="1"/>
    </xf>
    <xf numFmtId="0" fontId="52" fillId="3" borderId="10" xfId="0" applyFont="1" applyFill="1" applyBorder="1" applyAlignment="1">
      <alignment horizontal="center" vertical="center" wrapText="1"/>
    </xf>
    <xf numFmtId="0" fontId="39" fillId="3" borderId="8" xfId="0" applyFont="1" applyFill="1" applyBorder="1" applyAlignment="1">
      <alignment horizontal="center" vertical="center" wrapText="1"/>
    </xf>
    <xf numFmtId="0" fontId="39" fillId="3" borderId="10" xfId="0" applyFont="1" applyFill="1" applyBorder="1" applyAlignment="1">
      <alignment horizontal="center" vertical="center" wrapText="1"/>
    </xf>
    <xf numFmtId="0" fontId="5" fillId="7" borderId="11" xfId="0" applyFont="1" applyFill="1" applyBorder="1" applyAlignment="1">
      <alignment horizontal="center" vertical="center" wrapText="1"/>
    </xf>
    <xf numFmtId="0" fontId="5" fillId="4" borderId="11" xfId="1" applyFont="1" applyFill="1" applyBorder="1" applyAlignment="1">
      <alignment horizontal="center" vertical="center" wrapText="1"/>
    </xf>
    <xf numFmtId="0" fontId="0" fillId="0" borderId="38" xfId="0" applyBorder="1"/>
    <xf numFmtId="0" fontId="0" fillId="0" borderId="37" xfId="0" applyBorder="1"/>
    <xf numFmtId="0" fontId="36" fillId="5" borderId="0" xfId="0" applyFont="1" applyFill="1" applyBorder="1" applyAlignment="1">
      <alignment vertical="center" wrapText="1"/>
    </xf>
    <xf numFmtId="0" fontId="0" fillId="0" borderId="36" xfId="0" applyBorder="1" applyAlignment="1">
      <alignment vertical="center"/>
    </xf>
    <xf numFmtId="0" fontId="0" fillId="0" borderId="37" xfId="0" applyBorder="1" applyAlignment="1">
      <alignment vertical="center"/>
    </xf>
    <xf numFmtId="0" fontId="33" fillId="0" borderId="36" xfId="0" applyFont="1" applyBorder="1" applyAlignment="1">
      <alignment horizontal="center" vertical="center" wrapText="1"/>
    </xf>
    <xf numFmtId="0" fontId="33" fillId="0" borderId="37" xfId="0" applyFont="1" applyBorder="1" applyAlignment="1">
      <alignment horizontal="center" vertical="center" wrapText="1"/>
    </xf>
    <xf numFmtId="0" fontId="41" fillId="0" borderId="36" xfId="0" applyFont="1" applyBorder="1" applyAlignment="1">
      <alignment horizontal="left" vertical="center" wrapText="1"/>
    </xf>
    <xf numFmtId="0" fontId="0" fillId="0" borderId="9" xfId="0" applyFill="1" applyBorder="1"/>
    <xf numFmtId="0" fontId="51" fillId="14" borderId="1" xfId="0" applyFont="1" applyFill="1" applyBorder="1" applyAlignment="1">
      <alignment horizontal="center" vertical="center"/>
    </xf>
    <xf numFmtId="0" fontId="51" fillId="14" borderId="1" xfId="0" applyFont="1" applyFill="1" applyBorder="1" applyAlignment="1">
      <alignment horizontal="center" vertical="center" wrapText="1"/>
    </xf>
    <xf numFmtId="0" fontId="29" fillId="0" borderId="1" xfId="0" applyFont="1" applyBorder="1" applyAlignment="1">
      <alignment horizontal="left" vertical="center" wrapText="1"/>
    </xf>
    <xf numFmtId="0" fontId="41" fillId="13" borderId="12" xfId="0" applyFont="1" applyFill="1" applyBorder="1" applyAlignment="1">
      <alignment horizontal="center" vertical="center"/>
    </xf>
    <xf numFmtId="0" fontId="18" fillId="7" borderId="37" xfId="0" applyFont="1" applyFill="1" applyBorder="1" applyAlignment="1"/>
    <xf numFmtId="0" fontId="18" fillId="7" borderId="44" xfId="0" applyFont="1" applyFill="1" applyBorder="1"/>
    <xf numFmtId="0" fontId="3" fillId="2" borderId="8" xfId="0" applyFont="1" applyFill="1" applyBorder="1" applyAlignment="1">
      <alignment horizontal="center" vertical="center" wrapText="1"/>
    </xf>
    <xf numFmtId="0" fontId="4" fillId="2" borderId="0" xfId="0" applyFont="1" applyFill="1" applyBorder="1" applyAlignment="1">
      <alignment horizontal="center" vertical="center" wrapText="1"/>
    </xf>
    <xf numFmtId="0" fontId="4" fillId="2" borderId="6" xfId="0" applyFont="1" applyFill="1" applyBorder="1" applyAlignment="1">
      <alignment horizontal="center" vertical="center" wrapText="1"/>
    </xf>
  </cellXfs>
  <cellStyles count="4">
    <cellStyle name="Normal" xfId="0" builtinId="0"/>
    <cellStyle name="Normal 2" xfId="1"/>
    <cellStyle name="Normal 3 2" xfId="2"/>
    <cellStyle name="Normal 5" xfId="3"/>
  </cellStyles>
  <dxfs count="640">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b val="0"/>
        <condense val="0"/>
        <extend val="0"/>
        <color indexed="9"/>
      </font>
      <fill>
        <patternFill patternType="solid">
          <fgColor indexed="25"/>
          <bgColor indexed="10"/>
        </patternFill>
      </fill>
    </dxf>
    <dxf>
      <font>
        <b val="0"/>
        <condense val="0"/>
        <extend val="0"/>
        <color indexed="9"/>
      </font>
      <fill>
        <patternFill patternType="solid">
          <fgColor indexed="29"/>
          <bgColor indexed="53"/>
        </patternFill>
      </fill>
    </dxf>
    <dxf>
      <fill>
        <patternFill patternType="solid">
          <fgColor indexed="34"/>
          <bgColor indexed="13"/>
        </patternFill>
      </fill>
    </dxf>
    <dxf>
      <fill>
        <patternFill patternType="solid">
          <fgColor indexed="25"/>
          <bgColor indexed="10"/>
        </patternFill>
      </fill>
    </dxf>
    <dxf>
      <fill>
        <patternFill patternType="solid">
          <fgColor indexed="29"/>
          <bgColor indexed="52"/>
        </patternFill>
      </fill>
    </dxf>
    <dxf>
      <fill>
        <patternFill patternType="solid">
          <fgColor indexed="34"/>
          <bgColor indexed="13"/>
        </patternFill>
      </fill>
    </dxf>
    <dxf>
      <font>
        <b val="0"/>
        <condense val="0"/>
        <extend val="0"/>
        <color indexed="9"/>
      </font>
      <fill>
        <patternFill patternType="solid">
          <fgColor indexed="25"/>
          <bgColor indexed="10"/>
        </patternFill>
      </fill>
    </dxf>
    <dxf>
      <font>
        <b val="0"/>
        <condense val="0"/>
        <extend val="0"/>
        <color indexed="9"/>
      </font>
      <fill>
        <patternFill patternType="solid">
          <fgColor indexed="29"/>
          <bgColor indexed="53"/>
        </patternFill>
      </fill>
    </dxf>
    <dxf>
      <fill>
        <patternFill patternType="solid">
          <fgColor indexed="34"/>
          <bgColor indexed="13"/>
        </patternFill>
      </fill>
    </dxf>
    <dxf>
      <font>
        <b val="0"/>
        <condense val="0"/>
        <extend val="0"/>
        <color indexed="9"/>
      </font>
      <fill>
        <patternFill patternType="solid">
          <fgColor indexed="29"/>
          <bgColor indexed="53"/>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49"/>
          <bgColor indexed="11"/>
        </patternFill>
      </fill>
    </dxf>
    <dxf>
      <fill>
        <patternFill patternType="solid">
          <fgColor indexed="25"/>
          <bgColor indexed="10"/>
        </patternFill>
      </fill>
    </dxf>
    <dxf>
      <fill>
        <patternFill patternType="solid">
          <fgColor indexed="29"/>
          <bgColor indexed="52"/>
        </patternFill>
      </fill>
    </dxf>
    <dxf>
      <fill>
        <patternFill patternType="solid">
          <fgColor indexed="34"/>
          <bgColor indexed="13"/>
        </patternFill>
      </fill>
    </dxf>
    <dxf>
      <font>
        <b val="0"/>
        <condense val="0"/>
        <extend val="0"/>
        <color indexed="9"/>
      </font>
      <fill>
        <patternFill patternType="solid">
          <fgColor indexed="25"/>
          <bgColor indexed="10"/>
        </patternFill>
      </fill>
    </dxf>
    <dxf>
      <font>
        <b val="0"/>
        <condense val="0"/>
        <extend val="0"/>
        <color indexed="9"/>
      </font>
      <fill>
        <patternFill patternType="solid">
          <fgColor indexed="29"/>
          <bgColor indexed="53"/>
        </patternFill>
      </fill>
    </dxf>
    <dxf>
      <fill>
        <patternFill patternType="solid">
          <fgColor indexed="34"/>
          <bgColor indexed="13"/>
        </patternFill>
      </fill>
    </dxf>
    <dxf>
      <font>
        <b val="0"/>
        <condense val="0"/>
        <extend val="0"/>
        <color indexed="9"/>
      </font>
      <fill>
        <patternFill patternType="solid">
          <fgColor indexed="29"/>
          <bgColor indexed="53"/>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49"/>
          <bgColor indexed="11"/>
        </patternFill>
      </fill>
    </dxf>
    <dxf>
      <fill>
        <patternFill patternType="solid">
          <fgColor indexed="25"/>
          <bgColor indexed="10"/>
        </patternFill>
      </fill>
    </dxf>
    <dxf>
      <fill>
        <patternFill patternType="solid">
          <fgColor indexed="29"/>
          <bgColor indexed="52"/>
        </patternFill>
      </fill>
    </dxf>
    <dxf>
      <fill>
        <patternFill patternType="solid">
          <fgColor indexed="34"/>
          <bgColor indexed="13"/>
        </patternFill>
      </fill>
    </dxf>
    <dxf>
      <font>
        <b val="0"/>
        <condense val="0"/>
        <extend val="0"/>
        <color indexed="9"/>
      </font>
      <fill>
        <patternFill patternType="solid">
          <fgColor indexed="29"/>
          <bgColor indexed="53"/>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49"/>
          <bgColor indexed="11"/>
        </patternFill>
      </fill>
    </dxf>
    <dxf>
      <font>
        <b val="0"/>
        <condense val="0"/>
        <extend val="0"/>
        <color indexed="9"/>
      </font>
      <fill>
        <patternFill patternType="solid">
          <fgColor indexed="29"/>
          <bgColor indexed="53"/>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49"/>
          <bgColor indexed="11"/>
        </patternFill>
      </fill>
    </dxf>
    <dxf>
      <font>
        <b val="0"/>
        <condense val="0"/>
        <extend val="0"/>
        <color indexed="9"/>
      </font>
      <fill>
        <patternFill patternType="solid">
          <fgColor indexed="29"/>
          <bgColor indexed="53"/>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49"/>
          <bgColor indexed="11"/>
        </patternFill>
      </fill>
    </dxf>
    <dxf>
      <font>
        <b val="0"/>
        <condense val="0"/>
        <extend val="0"/>
        <color indexed="9"/>
      </font>
      <fill>
        <patternFill patternType="solid">
          <fgColor indexed="29"/>
          <bgColor indexed="53"/>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49"/>
          <bgColor indexed="11"/>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ill>
        <patternFill>
          <bgColor rgb="FF00FF00"/>
        </patternFill>
      </fill>
    </dxf>
    <dxf>
      <fill>
        <patternFill>
          <bgColor rgb="FFFFFF00"/>
        </patternFill>
      </fill>
    </dxf>
    <dxf>
      <font>
        <color auto="1"/>
      </font>
      <fill>
        <patternFill>
          <bgColor rgb="FFFFC000"/>
        </patternFill>
      </fill>
    </dxf>
    <dxf>
      <fill>
        <patternFill>
          <bgColor rgb="FFFF0000"/>
        </patternFill>
      </fill>
    </dxf>
    <dxf>
      <fill>
        <patternFill>
          <bgColor rgb="FF00FF00"/>
        </patternFill>
      </fill>
    </dxf>
    <dxf>
      <fill>
        <patternFill>
          <bgColor rgb="FFFFFF00"/>
        </patternFill>
      </fill>
    </dxf>
    <dxf>
      <font>
        <color auto="1"/>
      </font>
      <fill>
        <patternFill>
          <bgColor rgb="FFFFC000"/>
        </patternFill>
      </fill>
    </dxf>
    <dxf>
      <fill>
        <patternFill>
          <bgColor rgb="FFFF0000"/>
        </patternFill>
      </fill>
    </dxf>
    <dxf>
      <fill>
        <patternFill>
          <bgColor rgb="FF00FF00"/>
        </patternFill>
      </fill>
    </dxf>
    <dxf>
      <fill>
        <patternFill>
          <bgColor rgb="FFFFFF00"/>
        </patternFill>
      </fill>
    </dxf>
    <dxf>
      <font>
        <color auto="1"/>
      </font>
      <fill>
        <patternFill>
          <bgColor rgb="FFFFC000"/>
        </patternFill>
      </fill>
    </dxf>
    <dxf>
      <fill>
        <patternFill>
          <bgColor rgb="FFFF0000"/>
        </patternFill>
      </fill>
    </dxf>
    <dxf>
      <fill>
        <patternFill>
          <bgColor rgb="FF00FF00"/>
        </patternFill>
      </fill>
    </dxf>
    <dxf>
      <fill>
        <patternFill>
          <bgColor rgb="FFFFFF00"/>
        </patternFill>
      </fill>
    </dxf>
    <dxf>
      <font>
        <color auto="1"/>
      </font>
      <fill>
        <patternFill>
          <bgColor rgb="FFFFC000"/>
        </patternFill>
      </fill>
    </dxf>
    <dxf>
      <fill>
        <patternFill>
          <bgColor rgb="FFFF0000"/>
        </patternFill>
      </fill>
    </dxf>
    <dxf>
      <fill>
        <patternFill>
          <bgColor rgb="FF00FF00"/>
        </patternFill>
      </fill>
    </dxf>
    <dxf>
      <fill>
        <patternFill>
          <bgColor rgb="FFFFFF00"/>
        </patternFill>
      </fill>
    </dxf>
    <dxf>
      <font>
        <color auto="1"/>
      </font>
      <fill>
        <patternFill>
          <bgColor rgb="FFFFC000"/>
        </patternFill>
      </fill>
    </dxf>
    <dxf>
      <fill>
        <patternFill>
          <bgColor rgb="FFFF0000"/>
        </patternFill>
      </fill>
    </dxf>
    <dxf>
      <fill>
        <patternFill>
          <bgColor rgb="FF00FF00"/>
        </patternFill>
      </fill>
    </dxf>
    <dxf>
      <fill>
        <patternFill>
          <bgColor rgb="FFFFFF00"/>
        </patternFill>
      </fill>
    </dxf>
    <dxf>
      <font>
        <color auto="1"/>
      </font>
      <fill>
        <patternFill>
          <bgColor rgb="FFFFC000"/>
        </patternFill>
      </fill>
    </dxf>
    <dxf>
      <fill>
        <patternFill>
          <bgColor rgb="FFFF0000"/>
        </patternFill>
      </fill>
    </dxf>
    <dxf>
      <fill>
        <patternFill>
          <bgColor rgb="FF00FF00"/>
        </patternFill>
      </fill>
    </dxf>
    <dxf>
      <fill>
        <patternFill>
          <bgColor rgb="FFFFFF00"/>
        </patternFill>
      </fill>
    </dxf>
    <dxf>
      <font>
        <color auto="1"/>
      </font>
      <fill>
        <patternFill>
          <bgColor rgb="FFFFC000"/>
        </patternFill>
      </fill>
    </dxf>
    <dxf>
      <fill>
        <patternFill>
          <bgColor rgb="FFFF0000"/>
        </patternFill>
      </fill>
    </dxf>
    <dxf>
      <fill>
        <patternFill>
          <bgColor rgb="FF00FF00"/>
        </patternFill>
      </fill>
    </dxf>
    <dxf>
      <fill>
        <patternFill>
          <bgColor rgb="FFFFFF00"/>
        </patternFill>
      </fill>
    </dxf>
    <dxf>
      <font>
        <color auto="1"/>
      </font>
      <fill>
        <patternFill>
          <bgColor rgb="FFFFC000"/>
        </patternFill>
      </fill>
    </dxf>
    <dxf>
      <fill>
        <patternFill>
          <bgColor rgb="FFFF0000"/>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ill>
        <patternFill>
          <bgColor rgb="FF00FF00"/>
        </patternFill>
      </fill>
    </dxf>
    <dxf>
      <fill>
        <patternFill>
          <bgColor rgb="FFFFFF00"/>
        </patternFill>
      </fill>
    </dxf>
    <dxf>
      <font>
        <color auto="1"/>
      </font>
      <fill>
        <patternFill>
          <bgColor rgb="FFFFC000"/>
        </patternFill>
      </fill>
    </dxf>
    <dxf>
      <fill>
        <patternFill>
          <bgColor rgb="FFFF00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ill>
        <patternFill>
          <bgColor rgb="FF00FF00"/>
        </patternFill>
      </fill>
    </dxf>
    <dxf>
      <fill>
        <patternFill>
          <bgColor rgb="FFFFC000"/>
        </patternFill>
      </fill>
    </dxf>
    <dxf>
      <fill>
        <patternFill>
          <bgColor rgb="FFFFFF00"/>
        </patternFill>
      </fill>
    </dxf>
    <dxf>
      <font>
        <color rgb="FF9C0006"/>
      </font>
      <fill>
        <patternFill>
          <bgColor rgb="FFFFC7CE"/>
        </patternFill>
      </fill>
    </dxf>
    <dxf>
      <fill>
        <patternFill>
          <bgColor rgb="FF00FF00"/>
        </patternFill>
      </fill>
    </dxf>
    <dxf>
      <fill>
        <patternFill>
          <bgColor rgb="FFFFC000"/>
        </patternFill>
      </fill>
    </dxf>
    <dxf>
      <fill>
        <patternFill>
          <bgColor rgb="FFFFFF00"/>
        </patternFill>
      </fill>
    </dxf>
    <dxf>
      <font>
        <color rgb="FF9C0006"/>
      </font>
      <fill>
        <patternFill>
          <bgColor rgb="FFFFC7CE"/>
        </patternFill>
      </fill>
    </dxf>
    <dxf>
      <fill>
        <patternFill>
          <bgColor rgb="FF00FF00"/>
        </patternFill>
      </fill>
    </dxf>
    <dxf>
      <fill>
        <patternFill>
          <bgColor rgb="FFFFC000"/>
        </patternFill>
      </fill>
    </dxf>
    <dxf>
      <fill>
        <patternFill>
          <bgColor rgb="FFFFFF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ill>
        <patternFill>
          <bgColor rgb="FF00FF00"/>
        </patternFill>
      </fill>
    </dxf>
    <dxf>
      <fill>
        <patternFill>
          <bgColor rgb="FFFFFF00"/>
        </patternFill>
      </fill>
    </dxf>
    <dxf>
      <font>
        <color auto="1"/>
      </font>
      <fill>
        <patternFill>
          <bgColor rgb="FFFFC000"/>
        </patternFill>
      </fill>
    </dxf>
    <dxf>
      <fill>
        <patternFill>
          <bgColor rgb="FFFF0000"/>
        </patternFill>
      </fill>
    </dxf>
    <dxf>
      <fill>
        <patternFill>
          <bgColor rgb="FF00FF00"/>
        </patternFill>
      </fill>
    </dxf>
    <dxf>
      <fill>
        <patternFill>
          <bgColor rgb="FFFFFF00"/>
        </patternFill>
      </fill>
    </dxf>
    <dxf>
      <font>
        <color auto="1"/>
      </font>
      <fill>
        <patternFill>
          <bgColor rgb="FFFFC000"/>
        </patternFill>
      </fill>
    </dxf>
    <dxf>
      <fill>
        <patternFill>
          <bgColor rgb="FFFF0000"/>
        </patternFill>
      </fill>
    </dxf>
    <dxf>
      <fill>
        <patternFill>
          <bgColor rgb="FF00FF00"/>
        </patternFill>
      </fill>
    </dxf>
    <dxf>
      <fill>
        <patternFill>
          <bgColor rgb="FFFFFF00"/>
        </patternFill>
      </fill>
    </dxf>
    <dxf>
      <font>
        <color auto="1"/>
      </font>
      <fill>
        <patternFill>
          <bgColor rgb="FFFFC000"/>
        </patternFill>
      </fill>
    </dxf>
    <dxf>
      <fill>
        <patternFill>
          <bgColor rgb="FFFF0000"/>
        </patternFill>
      </fill>
    </dxf>
    <dxf>
      <fill>
        <patternFill>
          <bgColor rgb="FF00FF00"/>
        </patternFill>
      </fill>
    </dxf>
    <dxf>
      <fill>
        <patternFill>
          <bgColor rgb="FFFFFF00"/>
        </patternFill>
      </fill>
    </dxf>
    <dxf>
      <font>
        <color auto="1"/>
      </font>
      <fill>
        <patternFill>
          <bgColor rgb="FFFFC000"/>
        </patternFill>
      </fill>
    </dxf>
    <dxf>
      <fill>
        <patternFill>
          <bgColor rgb="FFFF0000"/>
        </patternFill>
      </fill>
    </dxf>
    <dxf>
      <fill>
        <patternFill>
          <bgColor rgb="FF00FF00"/>
        </patternFill>
      </fill>
    </dxf>
    <dxf>
      <fill>
        <patternFill>
          <bgColor rgb="FFFFFF00"/>
        </patternFill>
      </fill>
    </dxf>
    <dxf>
      <font>
        <color auto="1"/>
      </font>
      <fill>
        <patternFill>
          <bgColor rgb="FFFFC000"/>
        </patternFill>
      </fill>
    </dxf>
    <dxf>
      <fill>
        <patternFill>
          <bgColor rgb="FFFF0000"/>
        </patternFill>
      </fill>
    </dxf>
    <dxf>
      <fill>
        <patternFill>
          <bgColor rgb="FF00FF00"/>
        </patternFill>
      </fill>
    </dxf>
    <dxf>
      <fill>
        <patternFill>
          <bgColor rgb="FFFFFF00"/>
        </patternFill>
      </fill>
    </dxf>
    <dxf>
      <font>
        <color auto="1"/>
      </font>
      <fill>
        <patternFill>
          <bgColor rgb="FFFFC000"/>
        </patternFill>
      </fill>
    </dxf>
    <dxf>
      <fill>
        <patternFill>
          <bgColor rgb="FFFF0000"/>
        </patternFill>
      </fill>
    </dxf>
    <dxf>
      <fill>
        <patternFill>
          <bgColor rgb="FF00FF00"/>
        </patternFill>
      </fill>
    </dxf>
    <dxf>
      <fill>
        <patternFill>
          <bgColor rgb="FFFFFF00"/>
        </patternFill>
      </fill>
    </dxf>
    <dxf>
      <font>
        <color auto="1"/>
      </font>
      <fill>
        <patternFill>
          <bgColor rgb="FFFFC000"/>
        </patternFill>
      </fill>
    </dxf>
    <dxf>
      <fill>
        <patternFill>
          <bgColor rgb="FFFF00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ill>
        <patternFill>
          <bgColor rgb="FF00FF00"/>
        </patternFill>
      </fill>
    </dxf>
    <dxf>
      <fill>
        <patternFill>
          <bgColor rgb="FFFFFF00"/>
        </patternFill>
      </fill>
    </dxf>
    <dxf>
      <font>
        <color auto="1"/>
      </font>
      <fill>
        <patternFill>
          <bgColor rgb="FFFFC000"/>
        </patternFill>
      </fill>
    </dxf>
    <dxf>
      <fill>
        <patternFill>
          <bgColor rgb="FFFF0000"/>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ill>
        <patternFill>
          <bgColor rgb="FF00FF00"/>
        </patternFill>
      </fill>
    </dxf>
    <dxf>
      <fill>
        <patternFill>
          <bgColor rgb="FFFFC000"/>
        </patternFill>
      </fill>
    </dxf>
    <dxf>
      <fill>
        <patternFill>
          <bgColor rgb="FFFFFF00"/>
        </patternFill>
      </fill>
    </dxf>
    <dxf>
      <font>
        <color rgb="FF9C0006"/>
      </font>
      <fill>
        <patternFill>
          <bgColor rgb="FFFFC7CE"/>
        </patternFill>
      </fill>
    </dxf>
    <dxf>
      <fill>
        <patternFill>
          <bgColor rgb="FF00FF00"/>
        </patternFill>
      </fill>
    </dxf>
    <dxf>
      <fill>
        <patternFill>
          <bgColor rgb="FFFFC000"/>
        </patternFill>
      </fill>
    </dxf>
    <dxf>
      <fill>
        <patternFill>
          <bgColor rgb="FFFFFF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ill>
        <patternFill>
          <bgColor rgb="FF00FF00"/>
        </patternFill>
      </fill>
    </dxf>
    <dxf>
      <fill>
        <patternFill>
          <bgColor rgb="FFFFFF00"/>
        </patternFill>
      </fill>
    </dxf>
    <dxf>
      <font>
        <color auto="1"/>
      </font>
      <fill>
        <patternFill>
          <bgColor rgb="FFFFC000"/>
        </patternFill>
      </fill>
    </dxf>
    <dxf>
      <fill>
        <patternFill>
          <bgColor rgb="FFFF0000"/>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ill>
        <patternFill>
          <bgColor rgb="FF00FF00"/>
        </patternFill>
      </fill>
    </dxf>
    <dxf>
      <fill>
        <patternFill>
          <bgColor rgb="FFFFC000"/>
        </patternFill>
      </fill>
    </dxf>
    <dxf>
      <fill>
        <patternFill>
          <bgColor rgb="FFFFFF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ill>
        <patternFill>
          <bgColor rgb="FF00FF00"/>
        </patternFill>
      </fill>
    </dxf>
    <dxf>
      <fill>
        <patternFill>
          <bgColor rgb="FFFFFF00"/>
        </patternFill>
      </fill>
    </dxf>
    <dxf>
      <font>
        <color auto="1"/>
      </font>
      <fill>
        <patternFill>
          <bgColor rgb="FFFFC000"/>
        </patternFill>
      </fill>
    </dxf>
    <dxf>
      <fill>
        <patternFill>
          <bgColor rgb="FFFF0000"/>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ill>
        <patternFill>
          <bgColor rgb="FF00FF00"/>
        </patternFill>
      </fill>
    </dxf>
    <dxf>
      <fill>
        <patternFill>
          <bgColor rgb="FFFFFF00"/>
        </patternFill>
      </fill>
    </dxf>
    <dxf>
      <font>
        <color auto="1"/>
      </font>
      <fill>
        <patternFill>
          <bgColor rgb="FFFFC000"/>
        </patternFill>
      </fill>
    </dxf>
    <dxf>
      <fill>
        <patternFill>
          <bgColor rgb="FFFF0000"/>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ill>
        <patternFill>
          <bgColor rgb="FF00FF00"/>
        </patternFill>
      </fill>
    </dxf>
    <dxf>
      <fill>
        <patternFill>
          <bgColor rgb="FFFFFF00"/>
        </patternFill>
      </fill>
    </dxf>
    <dxf>
      <font>
        <color auto="1"/>
      </font>
      <fill>
        <patternFill>
          <bgColor rgb="FFFFC000"/>
        </patternFill>
      </fill>
    </dxf>
    <dxf>
      <fill>
        <patternFill>
          <bgColor rgb="FFFF0000"/>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ill>
        <patternFill>
          <bgColor rgb="FF00FF00"/>
        </patternFill>
      </fill>
    </dxf>
    <dxf>
      <fill>
        <patternFill>
          <bgColor rgb="FFFFFF00"/>
        </patternFill>
      </fill>
    </dxf>
    <dxf>
      <font>
        <color auto="1"/>
      </font>
      <fill>
        <patternFill>
          <bgColor rgb="FFFFC000"/>
        </patternFill>
      </fill>
    </dxf>
    <dxf>
      <fill>
        <patternFill>
          <bgColor rgb="FFFF0000"/>
        </patternFill>
      </fill>
    </dxf>
    <dxf>
      <fill>
        <patternFill>
          <bgColor rgb="FF00FF00"/>
        </patternFill>
      </fill>
    </dxf>
    <dxf>
      <fill>
        <patternFill>
          <bgColor rgb="FFFFFF00"/>
        </patternFill>
      </fill>
    </dxf>
    <dxf>
      <font>
        <color auto="1"/>
      </font>
      <fill>
        <patternFill>
          <bgColor rgb="FFFFC000"/>
        </patternFill>
      </fill>
    </dxf>
    <dxf>
      <fill>
        <patternFill>
          <bgColor rgb="FFFF0000"/>
        </patternFill>
      </fill>
    </dxf>
    <dxf>
      <fill>
        <patternFill>
          <bgColor rgb="FF00FF00"/>
        </patternFill>
      </fill>
    </dxf>
    <dxf>
      <fill>
        <patternFill>
          <bgColor rgb="FFFFFF00"/>
        </patternFill>
      </fill>
    </dxf>
    <dxf>
      <font>
        <color auto="1"/>
      </font>
      <fill>
        <patternFill>
          <bgColor rgb="FFFFC000"/>
        </patternFill>
      </fill>
    </dxf>
    <dxf>
      <fill>
        <patternFill>
          <bgColor rgb="FFFF0000"/>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s>
  <tableStyles count="0" defaultTableStyle="TableStyleMedium2" defaultPivotStyle="PivotStyleLight16"/>
  <colors>
    <mruColors>
      <color rgb="FF3333FF"/>
      <color rgb="FF008000"/>
      <color rgb="FFFF00FF"/>
      <color rgb="FF99FF33"/>
      <color rgb="FFCC9900"/>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1" Type="http://schemas.openxmlformats.org/officeDocument/2006/relationships/image" Target="../media/image1.jpeg"/></Relationships>
</file>

<file path=xl/drawings/_rels/drawing8.xml.rels><?xml version="1.0" encoding="UTF-8" standalone="yes"?>
<Relationships xmlns="http://schemas.openxmlformats.org/package/2006/relationships"><Relationship Id="rId1" Type="http://schemas.openxmlformats.org/officeDocument/2006/relationships/image" Target="../media/image1.jpeg"/></Relationships>
</file>

<file path=xl/drawings/_rels/drawing9.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578734</xdr:colOff>
      <xdr:row>0</xdr:row>
      <xdr:rowOff>144683</xdr:rowOff>
    </xdr:from>
    <xdr:to>
      <xdr:col>1</xdr:col>
      <xdr:colOff>450126</xdr:colOff>
      <xdr:row>1</xdr:row>
      <xdr:rowOff>384838</xdr:rowOff>
    </xdr:to>
    <xdr:pic>
      <xdr:nvPicPr>
        <xdr:cNvPr id="2" name="Imagen 1" descr="Resultado de imagen para inia">
          <a:extLst>
            <a:ext uri="{FF2B5EF4-FFF2-40B4-BE49-F238E27FC236}">
              <a16:creationId xmlns:a16="http://schemas.microsoft.com/office/drawing/2014/main" xmlns="" id="{85B64ABB-57C4-314A-90A2-31A014CC4F3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8734" y="144683"/>
          <a:ext cx="1293792" cy="74815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560840</xdr:colOff>
      <xdr:row>1</xdr:row>
      <xdr:rowOff>18746</xdr:rowOff>
    </xdr:from>
    <xdr:to>
      <xdr:col>1</xdr:col>
      <xdr:colOff>632115</xdr:colOff>
      <xdr:row>4</xdr:row>
      <xdr:rowOff>125281</xdr:rowOff>
    </xdr:to>
    <xdr:pic>
      <xdr:nvPicPr>
        <xdr:cNvPr id="2" name="Imagen 1" descr="Resultado de imagen para inia">
          <a:extLst>
            <a:ext uri="{FF2B5EF4-FFF2-40B4-BE49-F238E27FC236}">
              <a16:creationId xmlns:a16="http://schemas.microsoft.com/office/drawing/2014/main" xmlns="" id="{B8352C60-953C-4749-9CA8-D22BD3DDA8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840" y="209246"/>
          <a:ext cx="1090450"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412750</xdr:colOff>
      <xdr:row>0</xdr:row>
      <xdr:rowOff>317500</xdr:rowOff>
    </xdr:from>
    <xdr:to>
      <xdr:col>1</xdr:col>
      <xdr:colOff>508000</xdr:colOff>
      <xdr:row>1</xdr:row>
      <xdr:rowOff>607138</xdr:rowOff>
    </xdr:to>
    <xdr:pic>
      <xdr:nvPicPr>
        <xdr:cNvPr id="2" name="Imagen 1" descr="Resultado de imagen para inia">
          <a:extLst>
            <a:ext uri="{FF2B5EF4-FFF2-40B4-BE49-F238E27FC236}">
              <a16:creationId xmlns:a16="http://schemas.microsoft.com/office/drawing/2014/main" xmlns="" id="{81E67CDB-8EAF-434E-B310-DD2C5D3C064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12750" y="317500"/>
          <a:ext cx="1019175" cy="6801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258933</xdr:colOff>
      <xdr:row>0</xdr:row>
      <xdr:rowOff>49320</xdr:rowOff>
    </xdr:from>
    <xdr:to>
      <xdr:col>1</xdr:col>
      <xdr:colOff>505535</xdr:colOff>
      <xdr:row>1</xdr:row>
      <xdr:rowOff>425388</xdr:rowOff>
    </xdr:to>
    <xdr:pic>
      <xdr:nvPicPr>
        <xdr:cNvPr id="4" name="Imagen 3" descr="Resultado de imagen para inia">
          <a:extLst>
            <a:ext uri="{FF2B5EF4-FFF2-40B4-BE49-F238E27FC236}">
              <a16:creationId xmlns:a16="http://schemas.microsoft.com/office/drawing/2014/main" xmlns="" id="{8219847E-55D7-5E4C-A797-3096D865ECF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8933" y="49320"/>
          <a:ext cx="1208350" cy="708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193730</xdr:colOff>
      <xdr:row>0</xdr:row>
      <xdr:rowOff>257175</xdr:rowOff>
    </xdr:from>
    <xdr:to>
      <xdr:col>1</xdr:col>
      <xdr:colOff>589287</xdr:colOff>
      <xdr:row>1</xdr:row>
      <xdr:rowOff>643018</xdr:rowOff>
    </xdr:to>
    <xdr:pic>
      <xdr:nvPicPr>
        <xdr:cNvPr id="2" name="Imagen 1" descr="Resultado de imagen para inia">
          <a:extLst>
            <a:ext uri="{FF2B5EF4-FFF2-40B4-BE49-F238E27FC236}">
              <a16:creationId xmlns:a16="http://schemas.microsoft.com/office/drawing/2014/main" xmlns="" id="{EAE8F34A-C476-124A-A2BA-E9F12336E21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3730" y="257175"/>
          <a:ext cx="1414732" cy="89066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491613</xdr:colOff>
      <xdr:row>0</xdr:row>
      <xdr:rowOff>102419</xdr:rowOff>
    </xdr:from>
    <xdr:to>
      <xdr:col>1</xdr:col>
      <xdr:colOff>368710</xdr:colOff>
      <xdr:row>1</xdr:row>
      <xdr:rowOff>574175</xdr:rowOff>
    </xdr:to>
    <xdr:pic>
      <xdr:nvPicPr>
        <xdr:cNvPr id="2" name="Imagen 1" descr="Resultado de imagen para inia">
          <a:extLst>
            <a:ext uri="{FF2B5EF4-FFF2-40B4-BE49-F238E27FC236}">
              <a16:creationId xmlns:a16="http://schemas.microsoft.com/office/drawing/2014/main" xmlns="" id="{50811495-6DB9-7948-A16A-FCE7F11341F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91613" y="102419"/>
          <a:ext cx="1185197" cy="68765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278356</xdr:colOff>
      <xdr:row>0</xdr:row>
      <xdr:rowOff>0</xdr:rowOff>
    </xdr:from>
    <xdr:to>
      <xdr:col>1</xdr:col>
      <xdr:colOff>357392</xdr:colOff>
      <xdr:row>1</xdr:row>
      <xdr:rowOff>305296</xdr:rowOff>
    </xdr:to>
    <xdr:pic>
      <xdr:nvPicPr>
        <xdr:cNvPr id="2" name="Imagen 1" descr="Resultado de imagen para inia">
          <a:extLst>
            <a:ext uri="{FF2B5EF4-FFF2-40B4-BE49-F238E27FC236}">
              <a16:creationId xmlns:a16="http://schemas.microsoft.com/office/drawing/2014/main" xmlns="" id="{310D14E3-04A3-F74E-AEEE-D9559572686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78356" y="0"/>
          <a:ext cx="1150829" cy="67359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278356</xdr:colOff>
      <xdr:row>0</xdr:row>
      <xdr:rowOff>0</xdr:rowOff>
    </xdr:from>
    <xdr:to>
      <xdr:col>1</xdr:col>
      <xdr:colOff>603685</xdr:colOff>
      <xdr:row>1</xdr:row>
      <xdr:rowOff>305296</xdr:rowOff>
    </xdr:to>
    <xdr:pic>
      <xdr:nvPicPr>
        <xdr:cNvPr id="2" name="Imagen 1" descr="Resultado de imagen para inia">
          <a:extLst>
            <a:ext uri="{FF2B5EF4-FFF2-40B4-BE49-F238E27FC236}">
              <a16:creationId xmlns:a16="http://schemas.microsoft.com/office/drawing/2014/main" xmlns="" id="{B32576F0-D75C-3940-96FB-4662DBC62F2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78356" y="0"/>
          <a:ext cx="1150829" cy="67359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278356</xdr:colOff>
      <xdr:row>0</xdr:row>
      <xdr:rowOff>0</xdr:rowOff>
    </xdr:from>
    <xdr:to>
      <xdr:col>1</xdr:col>
      <xdr:colOff>603685</xdr:colOff>
      <xdr:row>1</xdr:row>
      <xdr:rowOff>305296</xdr:rowOff>
    </xdr:to>
    <xdr:pic>
      <xdr:nvPicPr>
        <xdr:cNvPr id="2" name="Imagen 1" descr="Resultado de imagen para inia">
          <a:extLst>
            <a:ext uri="{FF2B5EF4-FFF2-40B4-BE49-F238E27FC236}">
              <a16:creationId xmlns:a16="http://schemas.microsoft.com/office/drawing/2014/main" xmlns="" id="{A59FEB27-F5E2-4886-A078-C5EE72087CF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78356" y="0"/>
          <a:ext cx="1087329" cy="67677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14</xdr:col>
      <xdr:colOff>140470</xdr:colOff>
      <xdr:row>68</xdr:row>
      <xdr:rowOff>1414318</xdr:rowOff>
    </xdr:from>
    <xdr:to>
      <xdr:col>16</xdr:col>
      <xdr:colOff>40512</xdr:colOff>
      <xdr:row>71</xdr:row>
      <xdr:rowOff>38986</xdr:rowOff>
    </xdr:to>
    <xdr:pic>
      <xdr:nvPicPr>
        <xdr:cNvPr id="3" name="Imagen 2">
          <a:extLst>
            <a:ext uri="{FF2B5EF4-FFF2-40B4-BE49-F238E27FC236}">
              <a16:creationId xmlns:a16="http://schemas.microsoft.com/office/drawing/2014/main" xmlns="" id="{6F1F6EAA-BF0A-4875-B2CD-15631F380EC9}"/>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7064" t="56593" r="31060" b="18753"/>
        <a:stretch/>
      </xdr:blipFill>
      <xdr:spPr>
        <a:xfrm>
          <a:off x="18266545" y="57973768"/>
          <a:ext cx="1424043" cy="1584222"/>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600110</xdr:colOff>
      <xdr:row>0</xdr:row>
      <xdr:rowOff>237253</xdr:rowOff>
    </xdr:from>
    <xdr:to>
      <xdr:col>1</xdr:col>
      <xdr:colOff>237252</xdr:colOff>
      <xdr:row>1</xdr:row>
      <xdr:rowOff>209768</xdr:rowOff>
    </xdr:to>
    <xdr:pic>
      <xdr:nvPicPr>
        <xdr:cNvPr id="3" name="Imagen 2" descr="Resultado de imagen para inia">
          <a:extLst>
            <a:ext uri="{FF2B5EF4-FFF2-40B4-BE49-F238E27FC236}">
              <a16:creationId xmlns:a16="http://schemas.microsoft.com/office/drawing/2014/main" xmlns="" id="{D80B48FF-DD28-BD41-A936-CEDC4D194D7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00110" y="237253"/>
          <a:ext cx="809450" cy="4749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560840</xdr:colOff>
      <xdr:row>1</xdr:row>
      <xdr:rowOff>18746</xdr:rowOff>
    </xdr:from>
    <xdr:to>
      <xdr:col>1</xdr:col>
      <xdr:colOff>632115</xdr:colOff>
      <xdr:row>4</xdr:row>
      <xdr:rowOff>125281</xdr:rowOff>
    </xdr:to>
    <xdr:pic>
      <xdr:nvPicPr>
        <xdr:cNvPr id="2" name="Imagen 1" descr="Resultado de imagen para inia">
          <a:extLst>
            <a:ext uri="{FF2B5EF4-FFF2-40B4-BE49-F238E27FC236}">
              <a16:creationId xmlns:a16="http://schemas.microsoft.com/office/drawing/2014/main" xmlns="" id="{9FC62962-F872-4E1D-BDAC-DA716457458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840" y="209246"/>
          <a:ext cx="1090450"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436562</xdr:colOff>
      <xdr:row>0</xdr:row>
      <xdr:rowOff>39689</xdr:rowOff>
    </xdr:from>
    <xdr:to>
      <xdr:col>1</xdr:col>
      <xdr:colOff>496094</xdr:colOff>
      <xdr:row>1</xdr:row>
      <xdr:rowOff>342222</xdr:rowOff>
    </xdr:to>
    <xdr:pic>
      <xdr:nvPicPr>
        <xdr:cNvPr id="2" name="Imagen 1" descr="Resultado de imagen para inia">
          <a:extLst>
            <a:ext uri="{FF2B5EF4-FFF2-40B4-BE49-F238E27FC236}">
              <a16:creationId xmlns:a16="http://schemas.microsoft.com/office/drawing/2014/main" xmlns="" id="{2CA5C189-51B4-4B4B-93DC-E0CB2375CF8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6562" y="39689"/>
          <a:ext cx="1078707" cy="73115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pageSetUpPr fitToPage="1"/>
  </sheetPr>
  <dimension ref="A1:IT23"/>
  <sheetViews>
    <sheetView topLeftCell="A16" zoomScaleNormal="100" workbookViewId="0">
      <selection activeCell="D20" sqref="D20:E20"/>
    </sheetView>
  </sheetViews>
  <sheetFormatPr baseColWidth="10" defaultRowHeight="15" x14ac:dyDescent="0.25"/>
  <cols>
    <col min="1" max="1" width="18.7109375" customWidth="1"/>
    <col min="2" max="2" width="19.42578125" customWidth="1"/>
    <col min="3" max="3" width="18.42578125" customWidth="1"/>
    <col min="4" max="4" width="27.42578125" customWidth="1"/>
    <col min="5" max="6" width="24.85546875" customWidth="1"/>
    <col min="7" max="7" width="24.85546875" style="54" customWidth="1"/>
    <col min="8" max="8" width="6.7109375" customWidth="1"/>
    <col min="9" max="9" width="7" customWidth="1"/>
    <col min="10" max="10" width="19.85546875" customWidth="1"/>
    <col min="11" max="11" width="54.28515625" customWidth="1"/>
    <col min="12" max="12" width="8.5703125" customWidth="1"/>
    <col min="13" max="13" width="7.7109375" customWidth="1"/>
    <col min="14" max="14" width="17.7109375" customWidth="1"/>
  </cols>
  <sheetData>
    <row r="1" spans="1:254" s="21" customFormat="1" ht="39.950000000000003" customHeight="1" x14ac:dyDescent="0.25">
      <c r="A1" s="411"/>
      <c r="B1" s="412"/>
      <c r="C1" s="415" t="s">
        <v>0</v>
      </c>
      <c r="D1" s="416"/>
      <c r="E1" s="416"/>
      <c r="F1" s="416"/>
      <c r="G1" s="416"/>
      <c r="H1" s="416"/>
      <c r="I1" s="416"/>
      <c r="J1" s="416"/>
      <c r="K1" s="416"/>
      <c r="L1" s="416"/>
      <c r="M1" s="536"/>
      <c r="N1" s="537"/>
      <c r="HI1" s="20"/>
      <c r="HJ1" s="20"/>
      <c r="HK1" s="20"/>
      <c r="HL1" s="20"/>
      <c r="HM1" s="20"/>
      <c r="HN1" s="20"/>
      <c r="HO1" s="20"/>
      <c r="HP1" s="20"/>
      <c r="HQ1" s="20"/>
      <c r="HR1" s="20"/>
      <c r="HS1" s="20"/>
      <c r="HT1" s="20"/>
      <c r="HU1" s="20"/>
      <c r="HV1" s="20"/>
      <c r="HW1" s="20"/>
      <c r="HX1" s="20"/>
      <c r="HY1" s="20"/>
      <c r="HZ1" s="20"/>
      <c r="IA1" s="20"/>
      <c r="IB1" s="20"/>
      <c r="IC1" s="20"/>
      <c r="ID1" s="20"/>
      <c r="IE1" s="20"/>
      <c r="IF1" s="20"/>
      <c r="IG1" s="20"/>
      <c r="IH1" s="20"/>
      <c r="II1" s="20"/>
      <c r="IJ1" s="20"/>
      <c r="IK1" s="20"/>
      <c r="IL1" s="20"/>
      <c r="IM1" s="20"/>
      <c r="IN1" s="20"/>
      <c r="IO1" s="20"/>
      <c r="IP1" s="20"/>
      <c r="IQ1" s="20"/>
      <c r="IR1" s="20"/>
      <c r="IS1" s="20"/>
      <c r="IT1" s="20"/>
    </row>
    <row r="2" spans="1:254" s="21" customFormat="1" ht="33" customHeight="1" x14ac:dyDescent="0.25">
      <c r="A2" s="413"/>
      <c r="B2" s="414"/>
      <c r="C2" s="418"/>
      <c r="D2" s="419"/>
      <c r="E2" s="419"/>
      <c r="F2" s="419"/>
      <c r="G2" s="419"/>
      <c r="H2" s="419"/>
      <c r="I2" s="419"/>
      <c r="J2" s="419"/>
      <c r="K2" s="419"/>
      <c r="L2" s="419"/>
      <c r="M2" s="538"/>
      <c r="N2" s="539"/>
      <c r="HI2" s="20"/>
      <c r="HJ2" s="20"/>
      <c r="HK2" s="20"/>
      <c r="HL2" s="20"/>
      <c r="HM2" s="20"/>
      <c r="HN2" s="20"/>
      <c r="HO2" s="20"/>
      <c r="HP2" s="20"/>
      <c r="HQ2" s="20"/>
      <c r="HR2" s="20"/>
      <c r="HS2" s="20"/>
      <c r="HT2" s="20"/>
      <c r="HU2" s="20"/>
      <c r="HV2" s="20"/>
      <c r="HW2" s="20"/>
      <c r="HX2" s="20"/>
      <c r="HY2" s="20"/>
      <c r="HZ2" s="20"/>
      <c r="IA2" s="20"/>
      <c r="IB2" s="20"/>
      <c r="IC2" s="20"/>
      <c r="ID2" s="20"/>
      <c r="IE2" s="20"/>
      <c r="IF2" s="20"/>
      <c r="IG2" s="20"/>
      <c r="IH2" s="20"/>
      <c r="II2" s="20"/>
      <c r="IJ2" s="20"/>
      <c r="IK2" s="20"/>
      <c r="IL2" s="20"/>
      <c r="IM2" s="20"/>
      <c r="IN2" s="20"/>
      <c r="IO2" s="20"/>
      <c r="IP2" s="20"/>
      <c r="IQ2" s="20"/>
      <c r="IR2" s="20"/>
      <c r="IS2" s="20"/>
      <c r="IT2" s="20"/>
    </row>
    <row r="3" spans="1:254" s="21" customFormat="1" ht="20.100000000000001" customHeight="1" x14ac:dyDescent="0.25">
      <c r="A3" s="421"/>
      <c r="B3" s="422"/>
      <c r="C3" s="422"/>
      <c r="D3" s="422"/>
      <c r="E3" s="422"/>
      <c r="F3" s="422"/>
      <c r="G3" s="422"/>
      <c r="H3" s="422"/>
      <c r="I3" s="422"/>
      <c r="J3" s="422"/>
      <c r="K3" s="422"/>
      <c r="L3" s="422"/>
      <c r="M3" s="535"/>
      <c r="N3" s="535"/>
      <c r="HI3" s="20"/>
      <c r="HJ3" s="20"/>
      <c r="HK3" s="20"/>
      <c r="HL3" s="20"/>
      <c r="HM3" s="20"/>
      <c r="HN3" s="20"/>
      <c r="HO3" s="20"/>
      <c r="HP3" s="20"/>
      <c r="HQ3" s="20"/>
      <c r="HR3" s="20"/>
      <c r="HS3" s="20"/>
      <c r="HT3" s="20"/>
      <c r="HU3" s="20"/>
      <c r="HV3" s="20"/>
      <c r="HW3" s="20"/>
      <c r="HX3" s="20"/>
      <c r="HY3" s="20"/>
      <c r="HZ3" s="20"/>
      <c r="IA3" s="20"/>
      <c r="IB3" s="20"/>
      <c r="IC3" s="20"/>
      <c r="ID3" s="20"/>
      <c r="IE3" s="20"/>
      <c r="IF3" s="20"/>
      <c r="IG3" s="20"/>
      <c r="IH3" s="20"/>
      <c r="II3" s="20"/>
      <c r="IJ3" s="20"/>
      <c r="IK3" s="20"/>
      <c r="IL3" s="20"/>
      <c r="IM3" s="20"/>
      <c r="IN3" s="20"/>
      <c r="IO3" s="20"/>
      <c r="IP3" s="20"/>
      <c r="IQ3" s="20"/>
      <c r="IR3" s="20"/>
      <c r="IS3" s="20"/>
      <c r="IT3" s="20"/>
    </row>
    <row r="4" spans="1:254" s="38" customFormat="1" ht="20.100000000000001" customHeight="1" x14ac:dyDescent="0.25">
      <c r="A4" s="409" t="s">
        <v>719</v>
      </c>
      <c r="B4" s="410"/>
      <c r="C4" s="410"/>
      <c r="D4" s="410"/>
      <c r="E4" s="410"/>
      <c r="F4" s="410"/>
      <c r="G4" s="410"/>
      <c r="H4" s="410"/>
      <c r="I4" s="410"/>
      <c r="J4" s="410"/>
      <c r="K4" s="410"/>
      <c r="L4" s="410"/>
      <c r="M4" s="410"/>
      <c r="N4" s="410"/>
    </row>
    <row r="5" spans="1:254" s="21" customFormat="1" ht="16.5" customHeight="1" x14ac:dyDescent="0.25">
      <c r="A5" s="409" t="s">
        <v>281</v>
      </c>
      <c r="B5" s="410"/>
      <c r="C5" s="410"/>
      <c r="D5" s="410"/>
      <c r="E5" s="410"/>
      <c r="F5" s="410"/>
      <c r="G5" s="410"/>
      <c r="H5" s="410"/>
      <c r="I5" s="410"/>
      <c r="J5" s="410"/>
      <c r="K5" s="410"/>
      <c r="L5" s="410"/>
      <c r="M5" s="410"/>
      <c r="N5" s="410"/>
      <c r="HI5" s="20"/>
      <c r="HJ5" s="20"/>
      <c r="HK5" s="20"/>
      <c r="HL5" s="20"/>
      <c r="HM5" s="20"/>
      <c r="HN5" s="20"/>
      <c r="HO5" s="20"/>
      <c r="HP5" s="20"/>
      <c r="HQ5" s="20"/>
      <c r="HR5" s="20"/>
      <c r="HS5" s="20"/>
      <c r="HT5" s="20"/>
      <c r="HU5" s="20"/>
      <c r="HV5" s="20"/>
      <c r="HW5" s="20"/>
      <c r="HX5" s="20"/>
      <c r="HY5" s="20"/>
      <c r="HZ5" s="20"/>
      <c r="IA5" s="20"/>
      <c r="IB5" s="20"/>
      <c r="IC5" s="20"/>
      <c r="ID5" s="20"/>
      <c r="IE5" s="20"/>
      <c r="IF5" s="20"/>
      <c r="IG5" s="20"/>
      <c r="IH5" s="20"/>
      <c r="II5" s="20"/>
      <c r="IJ5" s="20"/>
      <c r="IK5" s="20"/>
      <c r="IL5" s="20"/>
      <c r="IM5" s="20"/>
      <c r="IN5" s="20"/>
      <c r="IO5" s="20"/>
      <c r="IP5" s="20"/>
      <c r="IQ5" s="20"/>
      <c r="IR5" s="20"/>
      <c r="IS5" s="20"/>
      <c r="IT5" s="20"/>
    </row>
    <row r="6" spans="1:254" s="21" customFormat="1" ht="21" customHeight="1" x14ac:dyDescent="0.25">
      <c r="A6" s="409" t="s">
        <v>282</v>
      </c>
      <c r="B6" s="410"/>
      <c r="C6" s="410"/>
      <c r="D6" s="410"/>
      <c r="E6" s="410"/>
      <c r="F6" s="410"/>
      <c r="G6" s="410"/>
      <c r="H6" s="410"/>
      <c r="I6" s="410"/>
      <c r="J6" s="410"/>
      <c r="K6" s="410"/>
      <c r="L6" s="410"/>
      <c r="M6" s="410"/>
      <c r="N6" s="410"/>
      <c r="HI6" s="20"/>
      <c r="HJ6" s="20"/>
      <c r="HK6" s="20"/>
      <c r="HL6" s="20"/>
      <c r="HM6" s="20"/>
      <c r="HN6" s="20"/>
      <c r="HO6" s="20"/>
      <c r="HP6" s="20"/>
      <c r="HQ6" s="20"/>
      <c r="HR6" s="20"/>
      <c r="HS6" s="20"/>
      <c r="HT6" s="20"/>
      <c r="HU6" s="20"/>
      <c r="HV6" s="20"/>
      <c r="HW6" s="20"/>
      <c r="HX6" s="20"/>
      <c r="HY6" s="20"/>
      <c r="HZ6" s="20"/>
      <c r="IA6" s="20"/>
      <c r="IB6" s="20"/>
      <c r="IC6" s="20"/>
      <c r="ID6" s="20"/>
      <c r="IE6" s="20"/>
      <c r="IF6" s="20"/>
      <c r="IG6" s="20"/>
      <c r="IH6" s="20"/>
      <c r="II6" s="20"/>
      <c r="IJ6" s="20"/>
      <c r="IK6" s="20"/>
      <c r="IL6" s="20"/>
      <c r="IM6" s="20"/>
      <c r="IN6" s="20"/>
      <c r="IO6" s="20"/>
      <c r="IP6" s="20"/>
      <c r="IQ6" s="20"/>
      <c r="IR6" s="20"/>
      <c r="IS6" s="20"/>
      <c r="IT6" s="20"/>
    </row>
    <row r="7" spans="1:254" s="21" customFormat="1" ht="30.75" customHeight="1" x14ac:dyDescent="0.25">
      <c r="A7" s="399" t="s">
        <v>3</v>
      </c>
      <c r="B7" s="399" t="s">
        <v>4</v>
      </c>
      <c r="C7" s="399" t="s">
        <v>5</v>
      </c>
      <c r="D7" s="399" t="s">
        <v>6</v>
      </c>
      <c r="E7" s="399" t="s">
        <v>7</v>
      </c>
      <c r="F7" s="399" t="s">
        <v>8</v>
      </c>
      <c r="G7" s="399" t="s">
        <v>452</v>
      </c>
      <c r="H7" s="401" t="s">
        <v>9</v>
      </c>
      <c r="I7" s="402"/>
      <c r="J7" s="196" t="s">
        <v>8</v>
      </c>
      <c r="K7" s="399" t="s">
        <v>10</v>
      </c>
      <c r="L7" s="401" t="s">
        <v>11</v>
      </c>
      <c r="M7" s="402"/>
      <c r="N7" s="196" t="s">
        <v>12</v>
      </c>
      <c r="HI7" s="20"/>
      <c r="HJ7" s="20"/>
      <c r="HK7" s="20"/>
      <c r="HL7" s="20"/>
      <c r="HM7" s="20"/>
      <c r="HN7" s="20"/>
      <c r="HO7" s="20"/>
      <c r="HP7" s="20"/>
      <c r="HQ7" s="20"/>
      <c r="HR7" s="20"/>
      <c r="HS7" s="20"/>
      <c r="HT7" s="20"/>
      <c r="HU7" s="20"/>
      <c r="HV7" s="20"/>
      <c r="HW7" s="20"/>
      <c r="HX7" s="20"/>
      <c r="HY7" s="20"/>
      <c r="HZ7" s="20"/>
      <c r="IA7" s="20"/>
      <c r="IB7" s="20"/>
      <c r="IC7" s="20"/>
      <c r="ID7" s="20"/>
      <c r="IE7" s="20"/>
      <c r="IF7" s="20"/>
      <c r="IG7" s="20"/>
      <c r="IH7" s="20"/>
      <c r="II7" s="20"/>
      <c r="IJ7" s="20"/>
      <c r="IK7" s="20"/>
      <c r="IL7" s="20"/>
      <c r="IM7" s="20"/>
      <c r="IN7" s="20"/>
      <c r="IO7" s="20"/>
      <c r="IP7" s="20"/>
      <c r="IQ7" s="20"/>
      <c r="IR7" s="20"/>
      <c r="IS7" s="20"/>
      <c r="IT7" s="20"/>
    </row>
    <row r="8" spans="1:254" s="21" customFormat="1" ht="30.75" customHeight="1" x14ac:dyDescent="0.25">
      <c r="A8" s="400"/>
      <c r="B8" s="400"/>
      <c r="C8" s="400"/>
      <c r="D8" s="400"/>
      <c r="E8" s="400"/>
      <c r="F8" s="400"/>
      <c r="G8" s="400"/>
      <c r="H8" s="196" t="s">
        <v>16</v>
      </c>
      <c r="I8" s="196" t="s">
        <v>17</v>
      </c>
      <c r="J8" s="196" t="s">
        <v>18</v>
      </c>
      <c r="K8" s="400"/>
      <c r="L8" s="196" t="s">
        <v>16</v>
      </c>
      <c r="M8" s="196" t="s">
        <v>17</v>
      </c>
      <c r="N8" s="196" t="s">
        <v>18</v>
      </c>
      <c r="HI8" s="20"/>
      <c r="HJ8" s="20"/>
      <c r="HK8" s="20"/>
      <c r="HL8" s="20"/>
      <c r="HM8" s="20"/>
      <c r="HN8" s="20"/>
      <c r="HO8" s="20"/>
      <c r="HP8" s="20"/>
      <c r="HQ8" s="20"/>
      <c r="HR8" s="20"/>
      <c r="HS8" s="20"/>
      <c r="HT8" s="20"/>
      <c r="HU8" s="20"/>
      <c r="HV8" s="20"/>
      <c r="HW8" s="20"/>
      <c r="HX8" s="20"/>
      <c r="HY8" s="20"/>
      <c r="HZ8" s="20"/>
      <c r="IA8" s="20"/>
      <c r="IB8" s="20"/>
      <c r="IC8" s="20"/>
      <c r="ID8" s="20"/>
      <c r="IE8" s="20"/>
      <c r="IF8" s="20"/>
      <c r="IG8" s="20"/>
      <c r="IH8" s="20"/>
      <c r="II8" s="20"/>
      <c r="IJ8" s="20"/>
      <c r="IK8" s="20"/>
      <c r="IL8" s="20"/>
      <c r="IM8" s="20"/>
      <c r="IN8" s="20"/>
      <c r="IO8" s="20"/>
      <c r="IP8" s="20"/>
      <c r="IQ8" s="20"/>
      <c r="IR8" s="20"/>
      <c r="IS8" s="20"/>
      <c r="IT8" s="20"/>
    </row>
    <row r="9" spans="1:254" s="58" customFormat="1" ht="60.75" customHeight="1" x14ac:dyDescent="0.2">
      <c r="A9" s="237" t="s">
        <v>673</v>
      </c>
      <c r="B9" s="107" t="s">
        <v>285</v>
      </c>
      <c r="C9" s="423" t="s">
        <v>297</v>
      </c>
      <c r="D9" s="424" t="s">
        <v>674</v>
      </c>
      <c r="E9" s="244" t="s">
        <v>675</v>
      </c>
      <c r="F9" s="200" t="s">
        <v>676</v>
      </c>
      <c r="G9" s="185" t="s">
        <v>677</v>
      </c>
      <c r="H9" s="76">
        <v>2</v>
      </c>
      <c r="I9" s="76">
        <v>3</v>
      </c>
      <c r="J9" s="185" t="str">
        <f>+IF(H9*I9=0,"IMPOSIBLE",IF(H9*I9&lt;=2,"Riesgo No Significativo",IF(H9*I9&lt;=4,"Riesgo Poco Significativo",IF(H9*I9=6,"Riesgo Significativo",IF(H9*I9=9,"Riesgo Inaceptable","Ingresa bien los datos")))))</f>
        <v>Riesgo Significativo</v>
      </c>
      <c r="K9" s="13" t="s">
        <v>678</v>
      </c>
      <c r="L9" s="76">
        <v>1</v>
      </c>
      <c r="M9" s="76">
        <v>3</v>
      </c>
      <c r="N9" s="185" t="str">
        <f t="shared" ref="N9:N15" si="0">+IF(M9*L9=0,"IMPOSIBLE",IF(M9*L9&lt;=2,"Riesgo No Significativo",IF(M9*L9&lt;=4,"Riesgo Poco Significativo",IF(M9*L9=6,"Riesgo Significativo",IF(L9*L9=9,"Riesgo Inaceptable","Ingresa bien los datos")))))</f>
        <v>Riesgo Poco Significativo</v>
      </c>
      <c r="HI9" s="70"/>
      <c r="HJ9" s="70"/>
      <c r="HK9" s="70"/>
      <c r="HL9" s="70"/>
      <c r="HM9" s="70"/>
      <c r="HN9" s="70"/>
      <c r="HO9" s="70"/>
      <c r="HP9" s="70"/>
      <c r="HQ9" s="70"/>
      <c r="HR9" s="70"/>
      <c r="HS9" s="70"/>
      <c r="HT9" s="70"/>
      <c r="HU9" s="70"/>
      <c r="HV9" s="70"/>
      <c r="HW9" s="70"/>
      <c r="HX9" s="70"/>
      <c r="HY9" s="70"/>
      <c r="HZ9" s="70"/>
      <c r="IA9" s="70"/>
      <c r="IB9" s="70"/>
      <c r="IC9" s="70"/>
      <c r="ID9" s="70"/>
      <c r="IE9" s="70"/>
      <c r="IF9" s="70"/>
      <c r="IG9" s="70"/>
      <c r="IH9" s="70"/>
      <c r="II9" s="70"/>
      <c r="IJ9" s="70"/>
      <c r="IK9" s="70"/>
      <c r="IL9" s="70"/>
      <c r="IM9" s="70"/>
      <c r="IN9" s="70"/>
      <c r="IO9" s="70"/>
      <c r="IP9" s="70"/>
      <c r="IQ9" s="70"/>
      <c r="IR9" s="70"/>
      <c r="IS9" s="70"/>
      <c r="IT9" s="70"/>
    </row>
    <row r="10" spans="1:254" s="58" customFormat="1" ht="87" customHeight="1" x14ac:dyDescent="0.2">
      <c r="A10" s="237" t="s">
        <v>673</v>
      </c>
      <c r="B10" s="107" t="s">
        <v>285</v>
      </c>
      <c r="C10" s="423"/>
      <c r="D10" s="424"/>
      <c r="E10" s="242" t="s">
        <v>298</v>
      </c>
      <c r="F10" s="242" t="s">
        <v>620</v>
      </c>
      <c r="G10" s="245" t="s">
        <v>619</v>
      </c>
      <c r="H10" s="79">
        <v>2</v>
      </c>
      <c r="I10" s="79">
        <v>3</v>
      </c>
      <c r="J10" s="185" t="str">
        <f t="shared" ref="J10:J15" si="1">+IF(H10*I10=0,"IMPOSIBLE",IF(H10*I10&lt;=2,"Riesgo No Significativo",IF(H10*I10&lt;=4,"Riesgo Poco Significativo",IF(H10*I10=6,"Riesgo Significativo",IF(H10*I10=9,"Riesgo Inaceptable","Ingresa bien los datos")))))</f>
        <v>Riesgo Significativo</v>
      </c>
      <c r="K10" s="7" t="s">
        <v>299</v>
      </c>
      <c r="L10" s="79">
        <v>1</v>
      </c>
      <c r="M10" s="79">
        <v>3</v>
      </c>
      <c r="N10" s="185" t="str">
        <f t="shared" si="0"/>
        <v>Riesgo Poco Significativo</v>
      </c>
      <c r="HI10" s="70"/>
      <c r="HJ10" s="70"/>
      <c r="HK10" s="70"/>
      <c r="HL10" s="70"/>
      <c r="HM10" s="70"/>
      <c r="HN10" s="70"/>
      <c r="HO10" s="70"/>
      <c r="HP10" s="70"/>
      <c r="HQ10" s="70"/>
      <c r="HR10" s="70"/>
      <c r="HS10" s="70"/>
      <c r="HT10" s="70"/>
      <c r="HU10" s="70"/>
      <c r="HV10" s="70"/>
      <c r="HW10" s="70"/>
      <c r="HX10" s="70"/>
      <c r="HY10" s="70"/>
      <c r="HZ10" s="70"/>
      <c r="IA10" s="70"/>
      <c r="IB10" s="70"/>
      <c r="IC10" s="70"/>
      <c r="ID10" s="70"/>
      <c r="IE10" s="70"/>
      <c r="IF10" s="70"/>
      <c r="IG10" s="70"/>
      <c r="IH10" s="70"/>
      <c r="II10" s="70"/>
      <c r="IJ10" s="70"/>
      <c r="IK10" s="70"/>
      <c r="IL10" s="70"/>
      <c r="IM10" s="70"/>
      <c r="IN10" s="70"/>
      <c r="IO10" s="70"/>
      <c r="IP10" s="70"/>
      <c r="IQ10" s="70"/>
      <c r="IR10" s="70"/>
      <c r="IS10" s="70"/>
      <c r="IT10" s="70"/>
    </row>
    <row r="11" spans="1:254" s="58" customFormat="1" ht="87" customHeight="1" x14ac:dyDescent="0.2">
      <c r="A11" s="237" t="s">
        <v>673</v>
      </c>
      <c r="B11" s="107" t="s">
        <v>285</v>
      </c>
      <c r="C11" s="424" t="s">
        <v>763</v>
      </c>
      <c r="D11" s="424"/>
      <c r="E11" s="425" t="s">
        <v>679</v>
      </c>
      <c r="F11" s="201" t="s">
        <v>622</v>
      </c>
      <c r="G11" s="246" t="s">
        <v>621</v>
      </c>
      <c r="H11" s="76">
        <v>2</v>
      </c>
      <c r="I11" s="76">
        <v>2</v>
      </c>
      <c r="J11" s="185" t="str">
        <f t="shared" si="1"/>
        <v>Riesgo Poco Significativo</v>
      </c>
      <c r="K11" s="5" t="s">
        <v>300</v>
      </c>
      <c r="L11" s="76">
        <v>1</v>
      </c>
      <c r="M11" s="76">
        <v>2</v>
      </c>
      <c r="N11" s="185" t="str">
        <f t="shared" si="0"/>
        <v>Riesgo No Significativo</v>
      </c>
      <c r="HI11" s="70"/>
      <c r="HJ11" s="70"/>
      <c r="HK11" s="70"/>
      <c r="HL11" s="70"/>
      <c r="HM11" s="70"/>
      <c r="HN11" s="70"/>
      <c r="HO11" s="70"/>
      <c r="HP11" s="70"/>
      <c r="HQ11" s="70"/>
      <c r="HR11" s="70"/>
      <c r="HS11" s="70"/>
      <c r="HT11" s="70"/>
      <c r="HU11" s="70"/>
      <c r="HV11" s="70"/>
      <c r="HW11" s="70"/>
      <c r="HX11" s="70"/>
      <c r="HY11" s="70"/>
      <c r="HZ11" s="70"/>
      <c r="IA11" s="70"/>
      <c r="IB11" s="70"/>
      <c r="IC11" s="70"/>
      <c r="ID11" s="70"/>
      <c r="IE11" s="70"/>
      <c r="IF11" s="70"/>
      <c r="IG11" s="70"/>
      <c r="IH11" s="70"/>
      <c r="II11" s="70"/>
      <c r="IJ11" s="70"/>
      <c r="IK11" s="70"/>
      <c r="IL11" s="70"/>
      <c r="IM11" s="70"/>
      <c r="IN11" s="70"/>
      <c r="IO11" s="70"/>
      <c r="IP11" s="70"/>
      <c r="IQ11" s="70"/>
      <c r="IR11" s="70"/>
      <c r="IS11" s="70"/>
      <c r="IT11" s="70"/>
    </row>
    <row r="12" spans="1:254" s="58" customFormat="1" ht="47.25" customHeight="1" x14ac:dyDescent="0.2">
      <c r="A12" s="237" t="s">
        <v>673</v>
      </c>
      <c r="B12" s="107" t="s">
        <v>285</v>
      </c>
      <c r="C12" s="424"/>
      <c r="D12" s="424"/>
      <c r="E12" s="426"/>
      <c r="F12" s="200" t="s">
        <v>624</v>
      </c>
      <c r="G12" s="245" t="s">
        <v>623</v>
      </c>
      <c r="H12" s="79">
        <v>2</v>
      </c>
      <c r="I12" s="79">
        <v>2</v>
      </c>
      <c r="J12" s="185" t="str">
        <f t="shared" si="1"/>
        <v>Riesgo Poco Significativo</v>
      </c>
      <c r="K12" s="7" t="s">
        <v>301</v>
      </c>
      <c r="L12" s="79">
        <v>1</v>
      </c>
      <c r="M12" s="79">
        <v>2</v>
      </c>
      <c r="N12" s="185" t="str">
        <f t="shared" si="0"/>
        <v>Riesgo No Significativo</v>
      </c>
      <c r="HI12" s="70"/>
      <c r="HJ12" s="70"/>
      <c r="HK12" s="70"/>
      <c r="HL12" s="70"/>
      <c r="HM12" s="70"/>
      <c r="HN12" s="70"/>
      <c r="HO12" s="70"/>
      <c r="HP12" s="70"/>
      <c r="HQ12" s="70"/>
      <c r="HR12" s="70"/>
      <c r="HS12" s="70"/>
      <c r="HT12" s="70"/>
      <c r="HU12" s="70"/>
      <c r="HV12" s="70"/>
      <c r="HW12" s="70"/>
      <c r="HX12" s="70"/>
      <c r="HY12" s="70"/>
      <c r="HZ12" s="70"/>
      <c r="IA12" s="70"/>
      <c r="IB12" s="70"/>
      <c r="IC12" s="70"/>
      <c r="ID12" s="70"/>
      <c r="IE12" s="70"/>
      <c r="IF12" s="70"/>
      <c r="IG12" s="70"/>
      <c r="IH12" s="70"/>
      <c r="II12" s="70"/>
      <c r="IJ12" s="70"/>
      <c r="IK12" s="70"/>
      <c r="IL12" s="70"/>
      <c r="IM12" s="70"/>
      <c r="IN12" s="70"/>
      <c r="IO12" s="70"/>
      <c r="IP12" s="70"/>
      <c r="IQ12" s="70"/>
      <c r="IR12" s="70"/>
      <c r="IS12" s="70"/>
      <c r="IT12" s="70"/>
    </row>
    <row r="13" spans="1:254" s="58" customFormat="1" ht="71.25" customHeight="1" x14ac:dyDescent="0.2">
      <c r="A13" s="237" t="s">
        <v>673</v>
      </c>
      <c r="B13" s="107" t="s">
        <v>285</v>
      </c>
      <c r="C13" s="424"/>
      <c r="D13" s="424"/>
      <c r="E13" s="427"/>
      <c r="F13" s="200" t="s">
        <v>625</v>
      </c>
      <c r="G13" s="245" t="s">
        <v>595</v>
      </c>
      <c r="H13" s="79">
        <v>2</v>
      </c>
      <c r="I13" s="79">
        <v>2</v>
      </c>
      <c r="J13" s="185" t="str">
        <f t="shared" si="1"/>
        <v>Riesgo Poco Significativo</v>
      </c>
      <c r="K13" s="7" t="s">
        <v>302</v>
      </c>
      <c r="L13" s="79">
        <v>1</v>
      </c>
      <c r="M13" s="79">
        <v>2</v>
      </c>
      <c r="N13" s="185" t="str">
        <f t="shared" si="0"/>
        <v>Riesgo No Significativo</v>
      </c>
      <c r="HI13" s="70"/>
      <c r="HJ13" s="70"/>
      <c r="HK13" s="70"/>
      <c r="HL13" s="70"/>
      <c r="HM13" s="70"/>
      <c r="HN13" s="70"/>
      <c r="HO13" s="70"/>
      <c r="HP13" s="70"/>
      <c r="HQ13" s="70"/>
      <c r="HR13" s="70"/>
      <c r="HS13" s="70"/>
      <c r="HT13" s="70"/>
      <c r="HU13" s="70"/>
      <c r="HV13" s="70"/>
      <c r="HW13" s="70"/>
      <c r="HX13" s="70"/>
      <c r="HY13" s="70"/>
      <c r="HZ13" s="70"/>
      <c r="IA13" s="70"/>
      <c r="IB13" s="70"/>
      <c r="IC13" s="70"/>
      <c r="ID13" s="70"/>
      <c r="IE13" s="70"/>
      <c r="IF13" s="70"/>
      <c r="IG13" s="70"/>
      <c r="IH13" s="70"/>
      <c r="II13" s="70"/>
      <c r="IJ13" s="70"/>
      <c r="IK13" s="70"/>
      <c r="IL13" s="70"/>
      <c r="IM13" s="70"/>
      <c r="IN13" s="70"/>
      <c r="IO13" s="70"/>
      <c r="IP13" s="70"/>
      <c r="IQ13" s="70"/>
      <c r="IR13" s="70"/>
      <c r="IS13" s="70"/>
      <c r="IT13" s="70"/>
    </row>
    <row r="14" spans="1:254" s="58" customFormat="1" ht="84.75" customHeight="1" x14ac:dyDescent="0.2">
      <c r="A14" s="237" t="s">
        <v>673</v>
      </c>
      <c r="B14" s="107" t="s">
        <v>285</v>
      </c>
      <c r="C14" s="424"/>
      <c r="D14" s="424"/>
      <c r="E14" s="425" t="s">
        <v>303</v>
      </c>
      <c r="F14" s="200" t="s">
        <v>489</v>
      </c>
      <c r="G14" s="247" t="s">
        <v>575</v>
      </c>
      <c r="H14" s="76">
        <v>2</v>
      </c>
      <c r="I14" s="76">
        <v>3</v>
      </c>
      <c r="J14" s="185" t="str">
        <f t="shared" si="1"/>
        <v>Riesgo Significativo</v>
      </c>
      <c r="K14" s="7" t="s">
        <v>304</v>
      </c>
      <c r="L14" s="76">
        <v>1</v>
      </c>
      <c r="M14" s="76">
        <v>3</v>
      </c>
      <c r="N14" s="185" t="str">
        <f t="shared" si="0"/>
        <v>Riesgo Poco Significativo</v>
      </c>
      <c r="HI14" s="70"/>
      <c r="HJ14" s="70"/>
      <c r="HK14" s="70"/>
      <c r="HL14" s="70"/>
      <c r="HM14" s="70"/>
      <c r="HN14" s="70"/>
      <c r="HO14" s="70"/>
      <c r="HP14" s="70"/>
      <c r="HQ14" s="70"/>
      <c r="HR14" s="70"/>
      <c r="HS14" s="70"/>
      <c r="HT14" s="70"/>
      <c r="HU14" s="70"/>
      <c r="HV14" s="70"/>
      <c r="HW14" s="70"/>
      <c r="HX14" s="70"/>
      <c r="HY14" s="70"/>
      <c r="HZ14" s="70"/>
      <c r="IA14" s="70"/>
      <c r="IB14" s="70"/>
      <c r="IC14" s="70"/>
      <c r="ID14" s="70"/>
      <c r="IE14" s="70"/>
      <c r="IF14" s="70"/>
      <c r="IG14" s="70"/>
      <c r="IH14" s="70"/>
      <c r="II14" s="70"/>
      <c r="IJ14" s="70"/>
      <c r="IK14" s="70"/>
      <c r="IL14" s="70"/>
      <c r="IM14" s="70"/>
      <c r="IN14" s="70"/>
      <c r="IO14" s="70"/>
      <c r="IP14" s="70"/>
      <c r="IQ14" s="70"/>
      <c r="IR14" s="70"/>
      <c r="IS14" s="70"/>
      <c r="IT14" s="70"/>
    </row>
    <row r="15" spans="1:254" s="58" customFormat="1" ht="76.5" x14ac:dyDescent="0.2">
      <c r="A15" s="237" t="s">
        <v>673</v>
      </c>
      <c r="B15" s="107" t="s">
        <v>285</v>
      </c>
      <c r="C15" s="424"/>
      <c r="D15" s="424"/>
      <c r="E15" s="427"/>
      <c r="F15" s="200" t="s">
        <v>627</v>
      </c>
      <c r="G15" s="185" t="s">
        <v>626</v>
      </c>
      <c r="H15" s="79">
        <v>2</v>
      </c>
      <c r="I15" s="79">
        <v>3</v>
      </c>
      <c r="J15" s="185" t="str">
        <f t="shared" si="1"/>
        <v>Riesgo Significativo</v>
      </c>
      <c r="K15" s="7" t="s">
        <v>305</v>
      </c>
      <c r="L15" s="73">
        <v>1</v>
      </c>
      <c r="M15" s="73">
        <v>3</v>
      </c>
      <c r="N15" s="185" t="str">
        <f t="shared" si="0"/>
        <v>Riesgo Poco Significativo</v>
      </c>
      <c r="HI15" s="70"/>
      <c r="HJ15" s="70"/>
      <c r="HK15" s="70"/>
      <c r="HL15" s="70"/>
      <c r="HM15" s="70"/>
      <c r="HN15" s="70"/>
      <c r="HO15" s="70"/>
      <c r="HP15" s="70"/>
      <c r="HQ15" s="70"/>
      <c r="HR15" s="70"/>
      <c r="HS15" s="70"/>
      <c r="HT15" s="70"/>
      <c r="HU15" s="70"/>
      <c r="HV15" s="70"/>
      <c r="HW15" s="70"/>
      <c r="HX15" s="70"/>
      <c r="HY15" s="70"/>
      <c r="HZ15" s="70"/>
      <c r="IA15" s="70"/>
      <c r="IB15" s="70"/>
      <c r="IC15" s="70"/>
      <c r="ID15" s="70"/>
      <c r="IE15" s="70"/>
      <c r="IF15" s="70"/>
      <c r="IG15" s="70"/>
      <c r="IH15" s="70"/>
      <c r="II15" s="70"/>
      <c r="IJ15" s="70"/>
      <c r="IK15" s="70"/>
      <c r="IL15" s="70"/>
      <c r="IM15" s="70"/>
      <c r="IN15" s="70"/>
      <c r="IO15" s="70"/>
      <c r="IP15" s="70"/>
      <c r="IQ15" s="70"/>
      <c r="IR15" s="70"/>
      <c r="IS15" s="70"/>
      <c r="IT15" s="70"/>
    </row>
    <row r="16" spans="1:254" s="58" customFormat="1" ht="250.5" customHeight="1" x14ac:dyDescent="0.2">
      <c r="A16" s="237" t="s">
        <v>673</v>
      </c>
      <c r="B16" s="107" t="s">
        <v>285</v>
      </c>
      <c r="C16" s="424"/>
      <c r="D16" s="237" t="s">
        <v>770</v>
      </c>
      <c r="E16" s="10" t="s">
        <v>764</v>
      </c>
      <c r="F16" s="185" t="s">
        <v>765</v>
      </c>
      <c r="G16" s="293" t="s">
        <v>766</v>
      </c>
      <c r="H16" s="79">
        <v>8</v>
      </c>
      <c r="I16" s="79">
        <v>5</v>
      </c>
      <c r="J16" s="280" t="s">
        <v>767</v>
      </c>
      <c r="K16" s="278" t="s">
        <v>768</v>
      </c>
      <c r="L16" s="281">
        <v>2</v>
      </c>
      <c r="M16" s="281">
        <v>2</v>
      </c>
      <c r="N16" s="282" t="s">
        <v>769</v>
      </c>
      <c r="HI16" s="70"/>
      <c r="HJ16" s="70"/>
      <c r="HK16" s="70"/>
      <c r="HL16" s="70"/>
      <c r="HM16" s="70"/>
      <c r="HN16" s="70"/>
      <c r="HO16" s="70"/>
      <c r="HP16" s="70"/>
      <c r="HQ16" s="70"/>
      <c r="HR16" s="70"/>
      <c r="HS16" s="70"/>
      <c r="HT16" s="70"/>
      <c r="HU16" s="70"/>
      <c r="HV16" s="70"/>
      <c r="HW16" s="70"/>
      <c r="HX16" s="70"/>
      <c r="HY16" s="70"/>
      <c r="HZ16" s="70"/>
      <c r="IA16" s="70"/>
      <c r="IB16" s="70"/>
      <c r="IC16" s="70"/>
      <c r="ID16" s="70"/>
      <c r="IE16" s="70"/>
      <c r="IF16" s="70"/>
      <c r="IG16" s="70"/>
      <c r="IH16" s="70"/>
      <c r="II16" s="70"/>
      <c r="IJ16" s="70"/>
      <c r="IK16" s="70"/>
      <c r="IL16" s="70"/>
      <c r="IM16" s="70"/>
      <c r="IN16" s="70"/>
      <c r="IO16" s="70"/>
      <c r="IP16" s="70"/>
      <c r="IQ16" s="70"/>
      <c r="IR16" s="70"/>
      <c r="IS16" s="70"/>
      <c r="IT16" s="70"/>
    </row>
    <row r="17" spans="1:254" s="58" customFormat="1" ht="12" x14ac:dyDescent="0.2">
      <c r="A17" s="155"/>
      <c r="B17" s="39"/>
      <c r="C17" s="39"/>
      <c r="D17" s="39"/>
      <c r="E17" s="39"/>
      <c r="F17" s="39"/>
      <c r="G17" s="115"/>
      <c r="H17" s="39"/>
      <c r="I17" s="39"/>
      <c r="J17" s="39"/>
      <c r="K17" s="39"/>
      <c r="L17" s="39"/>
      <c r="M17" s="39"/>
      <c r="N17" s="39"/>
      <c r="HI17" s="70"/>
      <c r="HJ17" s="70"/>
      <c r="HK17" s="70"/>
      <c r="HL17" s="70"/>
      <c r="HM17" s="70"/>
      <c r="HN17" s="70"/>
      <c r="HO17" s="70"/>
      <c r="HP17" s="70"/>
      <c r="HQ17" s="70"/>
      <c r="HR17" s="70"/>
      <c r="HS17" s="70"/>
      <c r="HT17" s="70"/>
      <c r="HU17" s="70"/>
      <c r="HV17" s="70"/>
      <c r="HW17" s="70"/>
      <c r="HX17" s="70"/>
      <c r="HY17" s="70"/>
      <c r="HZ17" s="70"/>
      <c r="IA17" s="70"/>
      <c r="IB17" s="70"/>
      <c r="IC17" s="70"/>
      <c r="ID17" s="70"/>
      <c r="IE17" s="70"/>
      <c r="IF17" s="70"/>
      <c r="IG17" s="70"/>
      <c r="IH17" s="70"/>
      <c r="II17" s="70"/>
      <c r="IJ17" s="70"/>
      <c r="IK17" s="70"/>
      <c r="IL17" s="70"/>
      <c r="IM17" s="70"/>
      <c r="IN17" s="70"/>
      <c r="IO17" s="70"/>
      <c r="IP17" s="70"/>
      <c r="IQ17" s="70"/>
      <c r="IR17" s="70"/>
      <c r="IS17" s="70"/>
      <c r="IT17" s="70"/>
    </row>
    <row r="18" spans="1:254" s="58" customFormat="1" ht="12" x14ac:dyDescent="0.2">
      <c r="A18" s="155"/>
      <c r="B18" s="39"/>
      <c r="C18" s="39"/>
      <c r="D18" s="39"/>
      <c r="E18" s="39"/>
      <c r="F18" s="39"/>
      <c r="G18" s="115"/>
      <c r="H18" s="39"/>
      <c r="I18" s="39"/>
      <c r="J18" s="39"/>
      <c r="K18" s="39"/>
      <c r="L18" s="39"/>
      <c r="M18" s="39"/>
      <c r="N18" s="39"/>
      <c r="HI18" s="70"/>
      <c r="HJ18" s="70"/>
      <c r="HK18" s="70"/>
      <c r="HL18" s="70"/>
      <c r="HM18" s="70"/>
      <c r="HN18" s="70"/>
      <c r="HO18" s="70"/>
      <c r="HP18" s="70"/>
      <c r="HQ18" s="70"/>
      <c r="HR18" s="70"/>
      <c r="HS18" s="70"/>
      <c r="HT18" s="70"/>
      <c r="HU18" s="70"/>
      <c r="HV18" s="70"/>
      <c r="HW18" s="70"/>
      <c r="HX18" s="70"/>
      <c r="HY18" s="70"/>
      <c r="HZ18" s="70"/>
      <c r="IA18" s="70"/>
      <c r="IB18" s="70"/>
      <c r="IC18" s="70"/>
      <c r="ID18" s="70"/>
      <c r="IE18" s="70"/>
      <c r="IF18" s="70"/>
      <c r="IG18" s="70"/>
      <c r="IH18" s="70"/>
      <c r="II18" s="70"/>
      <c r="IJ18" s="70"/>
      <c r="IK18" s="70"/>
      <c r="IL18" s="70"/>
      <c r="IM18" s="70"/>
      <c r="IN18" s="70"/>
      <c r="IO18" s="70"/>
      <c r="IP18" s="70"/>
      <c r="IQ18" s="70"/>
      <c r="IR18" s="70"/>
      <c r="IS18" s="70"/>
      <c r="IT18" s="70"/>
    </row>
    <row r="19" spans="1:254" s="58" customFormat="1" ht="12.75" thickBot="1" x14ac:dyDescent="0.25">
      <c r="A19" s="155"/>
      <c r="B19" s="39"/>
      <c r="C19" s="39"/>
      <c r="D19" s="39"/>
      <c r="E19" s="39"/>
      <c r="F19" s="39"/>
      <c r="G19" s="115"/>
      <c r="H19" s="39"/>
      <c r="I19" s="39"/>
      <c r="J19" s="39"/>
      <c r="K19" s="39"/>
      <c r="L19" s="39"/>
      <c r="M19" s="39"/>
      <c r="N19" s="39"/>
      <c r="HI19" s="70"/>
      <c r="HJ19" s="70"/>
      <c r="HK19" s="70"/>
      <c r="HL19" s="70"/>
      <c r="HM19" s="70"/>
      <c r="HN19" s="70"/>
      <c r="HO19" s="70"/>
      <c r="HP19" s="70"/>
      <c r="HQ19" s="70"/>
      <c r="HR19" s="70"/>
      <c r="HS19" s="70"/>
      <c r="HT19" s="70"/>
      <c r="HU19" s="70"/>
      <c r="HV19" s="70"/>
      <c r="HW19" s="70"/>
      <c r="HX19" s="70"/>
      <c r="HY19" s="70"/>
      <c r="HZ19" s="70"/>
      <c r="IA19" s="70"/>
      <c r="IB19" s="70"/>
      <c r="IC19" s="70"/>
      <c r="ID19" s="70"/>
      <c r="IE19" s="70"/>
      <c r="IF19" s="70"/>
      <c r="IG19" s="70"/>
      <c r="IH19" s="70"/>
      <c r="II19" s="70"/>
      <c r="IJ19" s="70"/>
      <c r="IK19" s="70"/>
      <c r="IL19" s="70"/>
      <c r="IM19" s="70"/>
      <c r="IN19" s="70"/>
      <c r="IO19" s="70"/>
      <c r="IP19" s="70"/>
      <c r="IQ19" s="70"/>
      <c r="IR19" s="70"/>
      <c r="IS19" s="70"/>
      <c r="IT19" s="70"/>
    </row>
    <row r="20" spans="1:254" s="58" customFormat="1" ht="39.75" customHeight="1" thickBot="1" x14ac:dyDescent="0.25">
      <c r="A20" s="155"/>
      <c r="B20" s="39"/>
      <c r="C20" s="39"/>
      <c r="D20" s="403" t="s">
        <v>428</v>
      </c>
      <c r="E20" s="404"/>
      <c r="F20" s="405" t="s">
        <v>429</v>
      </c>
      <c r="G20" s="406"/>
      <c r="H20" s="406"/>
      <c r="I20" s="406"/>
      <c r="J20" s="407"/>
      <c r="K20" s="403" t="s">
        <v>430</v>
      </c>
      <c r="L20" s="404"/>
      <c r="M20" s="39"/>
      <c r="N20" s="39"/>
      <c r="HI20" s="70"/>
      <c r="HJ20" s="70"/>
      <c r="HK20" s="70"/>
      <c r="HL20" s="70"/>
      <c r="HM20" s="70"/>
      <c r="HN20" s="70"/>
      <c r="HO20" s="70"/>
      <c r="HP20" s="70"/>
      <c r="HQ20" s="70"/>
      <c r="HR20" s="70"/>
      <c r="HS20" s="70"/>
      <c r="HT20" s="70"/>
      <c r="HU20" s="70"/>
      <c r="HV20" s="70"/>
      <c r="HW20" s="70"/>
      <c r="HX20" s="70"/>
      <c r="HY20" s="70"/>
      <c r="HZ20" s="70"/>
      <c r="IA20" s="70"/>
      <c r="IB20" s="70"/>
      <c r="IC20" s="70"/>
      <c r="ID20" s="70"/>
      <c r="IE20" s="70"/>
      <c r="IF20" s="70"/>
      <c r="IG20" s="70"/>
      <c r="IH20" s="70"/>
      <c r="II20" s="70"/>
      <c r="IJ20" s="70"/>
      <c r="IK20" s="70"/>
      <c r="IL20" s="70"/>
      <c r="IM20" s="70"/>
      <c r="IN20" s="70"/>
      <c r="IO20" s="70"/>
      <c r="IP20" s="70"/>
      <c r="IQ20" s="70"/>
      <c r="IR20" s="70"/>
      <c r="IS20" s="70"/>
      <c r="IT20" s="70"/>
    </row>
    <row r="21" spans="1:254" s="58" customFormat="1" ht="81" customHeight="1" thickBot="1" x14ac:dyDescent="0.3">
      <c r="A21" s="155"/>
      <c r="B21" s="39"/>
      <c r="C21" s="162"/>
      <c r="D21" s="163"/>
      <c r="E21" s="164"/>
      <c r="F21" s="283"/>
      <c r="G21" s="284"/>
      <c r="H21" s="160"/>
      <c r="I21" s="35"/>
      <c r="J21" s="165"/>
      <c r="L21" s="165"/>
      <c r="M21" s="39"/>
      <c r="N21" s="39"/>
      <c r="HI21" s="70"/>
      <c r="HJ21" s="70"/>
      <c r="HK21" s="70"/>
      <c r="HL21" s="70"/>
      <c r="HM21" s="70"/>
      <c r="HN21" s="70"/>
      <c r="HO21" s="70"/>
      <c r="HP21" s="70"/>
      <c r="HQ21" s="70"/>
      <c r="HR21" s="70"/>
      <c r="HS21" s="70"/>
      <c r="HT21" s="70"/>
      <c r="HU21" s="70"/>
      <c r="HV21" s="70"/>
      <c r="HW21" s="70"/>
      <c r="HX21" s="70"/>
      <c r="HY21" s="70"/>
      <c r="HZ21" s="70"/>
      <c r="IA21" s="70"/>
      <c r="IB21" s="70"/>
      <c r="IC21" s="70"/>
      <c r="ID21" s="70"/>
      <c r="IE21" s="70"/>
      <c r="IF21" s="70"/>
      <c r="IG21" s="70"/>
      <c r="IH21" s="70"/>
      <c r="II21" s="70"/>
      <c r="IJ21" s="70"/>
      <c r="IK21" s="70"/>
      <c r="IL21" s="70"/>
      <c r="IM21" s="70"/>
      <c r="IN21" s="70"/>
      <c r="IO21" s="70"/>
      <c r="IP21" s="70"/>
      <c r="IQ21" s="70"/>
      <c r="IR21" s="70"/>
      <c r="IS21" s="70"/>
      <c r="IT21" s="70"/>
    </row>
    <row r="22" spans="1:254" s="58" customFormat="1" ht="27" customHeight="1" thickBot="1" x14ac:dyDescent="0.25">
      <c r="A22" s="155"/>
      <c r="B22" s="39"/>
      <c r="C22" s="39"/>
      <c r="D22" s="397" t="s">
        <v>680</v>
      </c>
      <c r="E22" s="398"/>
      <c r="F22" s="397"/>
      <c r="G22" s="408"/>
      <c r="H22" s="408"/>
      <c r="I22" s="408"/>
      <c r="J22" s="398"/>
      <c r="K22" s="397" t="s">
        <v>680</v>
      </c>
      <c r="L22" s="398"/>
      <c r="M22" s="39"/>
      <c r="N22" s="39"/>
      <c r="HI22" s="70"/>
      <c r="HJ22" s="70"/>
      <c r="HK22" s="70"/>
      <c r="HL22" s="70"/>
      <c r="HM22" s="70"/>
      <c r="HN22" s="70"/>
      <c r="HO22" s="70"/>
      <c r="HP22" s="70"/>
      <c r="HQ22" s="70"/>
      <c r="HR22" s="70"/>
      <c r="HS22" s="70"/>
      <c r="HT22" s="70"/>
      <c r="HU22" s="70"/>
      <c r="HV22" s="70"/>
      <c r="HW22" s="70"/>
      <c r="HX22" s="70"/>
      <c r="HY22" s="70"/>
      <c r="HZ22" s="70"/>
      <c r="IA22" s="70"/>
      <c r="IB22" s="70"/>
      <c r="IC22" s="70"/>
      <c r="ID22" s="70"/>
      <c r="IE22" s="70"/>
      <c r="IF22" s="70"/>
      <c r="IG22" s="70"/>
      <c r="IH22" s="70"/>
      <c r="II22" s="70"/>
      <c r="IJ22" s="70"/>
      <c r="IK22" s="70"/>
      <c r="IL22" s="70"/>
      <c r="IM22" s="70"/>
      <c r="IN22" s="70"/>
      <c r="IO22" s="70"/>
      <c r="IP22" s="70"/>
      <c r="IQ22" s="70"/>
      <c r="IR22" s="70"/>
      <c r="IS22" s="70"/>
      <c r="IT22" s="70"/>
    </row>
    <row r="23" spans="1:254" s="58" customFormat="1" ht="15" customHeight="1" x14ac:dyDescent="0.2">
      <c r="A23" s="157"/>
      <c r="B23" s="158"/>
      <c r="C23" s="158"/>
      <c r="D23" s="158"/>
      <c r="E23" s="158"/>
      <c r="F23" s="158"/>
      <c r="G23" s="188"/>
      <c r="H23" s="158"/>
      <c r="I23" s="158"/>
      <c r="J23" s="158"/>
      <c r="K23" s="158"/>
      <c r="L23" s="158"/>
      <c r="M23" s="158"/>
      <c r="N23" s="158"/>
      <c r="HI23" s="70"/>
      <c r="HJ23" s="70"/>
      <c r="HK23" s="70"/>
      <c r="HL23" s="70"/>
      <c r="HM23" s="70"/>
      <c r="HN23" s="70"/>
      <c r="HO23" s="70"/>
      <c r="HP23" s="70"/>
      <c r="HQ23" s="70"/>
      <c r="HR23" s="70"/>
      <c r="HS23" s="70"/>
      <c r="HT23" s="70"/>
      <c r="HU23" s="70"/>
      <c r="HV23" s="70"/>
      <c r="HW23" s="70"/>
      <c r="HX23" s="70"/>
      <c r="HY23" s="70"/>
      <c r="HZ23" s="70"/>
      <c r="IA23" s="70"/>
      <c r="IB23" s="70"/>
      <c r="IC23" s="70"/>
      <c r="ID23" s="70"/>
      <c r="IE23" s="70"/>
      <c r="IF23" s="70"/>
      <c r="IG23" s="70"/>
      <c r="IH23" s="70"/>
      <c r="II23" s="70"/>
      <c r="IJ23" s="70"/>
      <c r="IK23" s="70"/>
      <c r="IL23" s="70"/>
      <c r="IM23" s="70"/>
      <c r="IN23" s="70"/>
      <c r="IO23" s="70"/>
      <c r="IP23" s="70"/>
      <c r="IQ23" s="70"/>
      <c r="IR23" s="70"/>
      <c r="IS23" s="70"/>
      <c r="IT23" s="70"/>
    </row>
  </sheetData>
  <mergeCells count="27">
    <mergeCell ref="C9:C10"/>
    <mergeCell ref="D9:D15"/>
    <mergeCell ref="E11:E13"/>
    <mergeCell ref="E14:E15"/>
    <mergeCell ref="C11:C16"/>
    <mergeCell ref="A6:N6"/>
    <mergeCell ref="A1:B2"/>
    <mergeCell ref="C1:L2"/>
    <mergeCell ref="A3:N3"/>
    <mergeCell ref="A4:N4"/>
    <mergeCell ref="A5:N5"/>
    <mergeCell ref="A7:A8"/>
    <mergeCell ref="B7:B8"/>
    <mergeCell ref="C7:C8"/>
    <mergeCell ref="D7:D8"/>
    <mergeCell ref="E7:E8"/>
    <mergeCell ref="D22:E22"/>
    <mergeCell ref="K22:L22"/>
    <mergeCell ref="G7:G8"/>
    <mergeCell ref="H7:I7"/>
    <mergeCell ref="K7:K8"/>
    <mergeCell ref="L7:M7"/>
    <mergeCell ref="D20:E20"/>
    <mergeCell ref="K20:L20"/>
    <mergeCell ref="F7:F8"/>
    <mergeCell ref="F20:J20"/>
    <mergeCell ref="F22:J22"/>
  </mergeCells>
  <conditionalFormatting sqref="N15 J15 N10:N13 J10:J11">
    <cfRule type="containsText" dxfId="639" priority="75" stopIfTrue="1" operator="containsText" text="Riesgo No Significativo">
      <formula>NOT(ISERROR(SEARCH("Riesgo No Significativo",J10)))</formula>
    </cfRule>
    <cfRule type="containsText" dxfId="638" priority="76" stopIfTrue="1" operator="containsText" text="Riesgo Poco Significativo">
      <formula>NOT(ISERROR(SEARCH("Riesgo Poco Significativo",J10)))</formula>
    </cfRule>
    <cfRule type="containsText" dxfId="637" priority="77" stopIfTrue="1" operator="containsText" text="Riesgo Significativo">
      <formula>NOT(ISERROR(SEARCH("Riesgo Significativo",J10)))</formula>
    </cfRule>
    <cfRule type="containsText" dxfId="636" priority="78" stopIfTrue="1" operator="containsText" text="Riesgo Inaceptable">
      <formula>NOT(ISERROR(SEARCH("Riesgo Inaceptable",J10)))</formula>
    </cfRule>
  </conditionalFormatting>
  <conditionalFormatting sqref="J12:J13">
    <cfRule type="containsText" dxfId="635" priority="71" stopIfTrue="1" operator="containsText" text="Riesgo No Significativo">
      <formula>NOT(ISERROR(SEARCH("Riesgo No Significativo",J12)))</formula>
    </cfRule>
    <cfRule type="containsText" dxfId="634" priority="72" stopIfTrue="1" operator="containsText" text="Riesgo Poco Significativo">
      <formula>NOT(ISERROR(SEARCH("Riesgo Poco Significativo",J12)))</formula>
    </cfRule>
    <cfRule type="containsText" dxfId="633" priority="73" stopIfTrue="1" operator="containsText" text="Riesgo Significativo">
      <formula>NOT(ISERROR(SEARCH("Riesgo Significativo",J12)))</formula>
    </cfRule>
    <cfRule type="containsText" dxfId="632" priority="74" stopIfTrue="1" operator="containsText" text="Riesgo Inaceptable">
      <formula>NOT(ISERROR(SEARCH("Riesgo Inaceptable",J12)))</formula>
    </cfRule>
  </conditionalFormatting>
  <conditionalFormatting sqref="K11">
    <cfRule type="containsText" dxfId="631" priority="51" operator="containsText" text="Riesgo No Significativo">
      <formula>NOT(ISERROR(SEARCH("Riesgo No Significativo",K11)))</formula>
    </cfRule>
    <cfRule type="containsText" dxfId="630" priority="52" operator="containsText" text="Riesgo Poco Significativo">
      <formula>NOT(ISERROR(SEARCH("Riesgo Poco Significativo",K11)))</formula>
    </cfRule>
    <cfRule type="containsText" dxfId="629" priority="53" operator="containsText" text="Riesgo Significativo">
      <formula>NOT(ISERROR(SEARCH("Riesgo Significativo",K11)))</formula>
    </cfRule>
    <cfRule type="containsText" dxfId="628" priority="54" operator="containsText" text="Riesgo Inaceptable">
      <formula>NOT(ISERROR(SEARCH("Riesgo Inaceptable",K11)))</formula>
    </cfRule>
  </conditionalFormatting>
  <conditionalFormatting sqref="K11">
    <cfRule type="containsText" dxfId="627" priority="50" operator="containsText" text="BANDEJAS ">
      <formula>NOT(ISERROR(SEARCH("BANDEJAS ",K11)))</formula>
    </cfRule>
  </conditionalFormatting>
  <conditionalFormatting sqref="K11">
    <cfRule type="containsText" dxfId="626" priority="49" operator="containsText" text="Postura prolongada de pie">
      <formula>NOT(ISERROR(SEARCH("Postura prolongada de pie",K11)))</formula>
    </cfRule>
  </conditionalFormatting>
  <conditionalFormatting sqref="N14 N9">
    <cfRule type="containsText" dxfId="625" priority="13" stopIfTrue="1" operator="containsText" text="Riesgo No Significativo">
      <formula>NOT(ISERROR(SEARCH("Riesgo No Significativo",N9)))</formula>
    </cfRule>
    <cfRule type="containsText" dxfId="624" priority="14" stopIfTrue="1" operator="containsText" text="Riesgo Poco Significativo">
      <formula>NOT(ISERROR(SEARCH("Riesgo Poco Significativo",N9)))</formula>
    </cfRule>
    <cfRule type="containsText" dxfId="623" priority="15" stopIfTrue="1" operator="containsText" text="Riesgo Significativo">
      <formula>NOT(ISERROR(SEARCH("Riesgo Significativo",N9)))</formula>
    </cfRule>
    <cfRule type="containsText" dxfId="622" priority="16" stopIfTrue="1" operator="containsText" text="Riesgo Inaceptable">
      <formula>NOT(ISERROR(SEARCH("Riesgo Inaceptable",N9)))</formula>
    </cfRule>
  </conditionalFormatting>
  <conditionalFormatting sqref="J14 J9">
    <cfRule type="containsText" dxfId="621" priority="9" stopIfTrue="1" operator="containsText" text="Riesgo No Significativo">
      <formula>NOT(ISERROR(SEARCH("Riesgo No Significativo",J9)))</formula>
    </cfRule>
    <cfRule type="containsText" dxfId="620" priority="10" stopIfTrue="1" operator="containsText" text="Riesgo Poco Significativo">
      <formula>NOT(ISERROR(SEARCH("Riesgo Poco Significativo",J9)))</formula>
    </cfRule>
    <cfRule type="containsText" dxfId="619" priority="11" stopIfTrue="1" operator="containsText" text="Riesgo Significativo">
      <formula>NOT(ISERROR(SEARCH("Riesgo Significativo",J9)))</formula>
    </cfRule>
    <cfRule type="containsText" dxfId="618" priority="12" stopIfTrue="1" operator="containsText" text="Riesgo Inaceptable">
      <formula>NOT(ISERROR(SEARCH("Riesgo Inaceptable",J9)))</formula>
    </cfRule>
  </conditionalFormatting>
  <pageMargins left="0.70866141732283472" right="0.70866141732283472" top="0.74803149606299213" bottom="0.74803149606299213" header="0.31496062992125984" footer="0.31496062992125984"/>
  <pageSetup paperSize="9" scale="44" fitToHeight="0" orientation="landscape" horizontalDpi="360" verticalDpi="36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9FF33"/>
    <pageSetUpPr fitToPage="1"/>
  </sheetPr>
  <dimension ref="A1:AQ192"/>
  <sheetViews>
    <sheetView view="pageBreakPreview" zoomScale="93" zoomScaleNormal="73" zoomScaleSheetLayoutView="93" workbookViewId="0">
      <selection activeCell="C1" sqref="C1:M6"/>
    </sheetView>
  </sheetViews>
  <sheetFormatPr baseColWidth="10" defaultRowHeight="15" x14ac:dyDescent="0.25"/>
  <cols>
    <col min="1" max="1" width="15.28515625" customWidth="1"/>
    <col min="2" max="2" width="20.5703125" customWidth="1"/>
    <col min="3" max="3" width="17.5703125" customWidth="1"/>
    <col min="4" max="4" width="28.5703125" customWidth="1"/>
    <col min="5" max="5" width="20.7109375" customWidth="1"/>
    <col min="6" max="6" width="31.7109375" customWidth="1"/>
    <col min="7" max="7" width="8" customWidth="1"/>
    <col min="8" max="8" width="7.5703125" customWidth="1"/>
    <col min="9" max="9" width="17.140625" customWidth="1"/>
    <col min="10" max="10" width="65.85546875" customWidth="1"/>
    <col min="11" max="11" width="8" customWidth="1"/>
    <col min="12" max="12" width="7.28515625" customWidth="1"/>
    <col min="13" max="13" width="19" customWidth="1"/>
  </cols>
  <sheetData>
    <row r="1" spans="1:43" ht="15" customHeight="1" x14ac:dyDescent="0.25">
      <c r="A1" s="460"/>
      <c r="B1" s="461"/>
      <c r="C1" s="462" t="s">
        <v>791</v>
      </c>
      <c r="D1" s="463"/>
      <c r="E1" s="463"/>
      <c r="F1" s="463"/>
      <c r="G1" s="463"/>
      <c r="H1" s="463"/>
      <c r="I1" s="463"/>
      <c r="J1" s="463"/>
      <c r="K1" s="463"/>
      <c r="L1" s="463"/>
      <c r="M1" s="463"/>
    </row>
    <row r="2" spans="1:43" ht="15" customHeight="1" x14ac:dyDescent="0.25">
      <c r="A2" s="460"/>
      <c r="B2" s="461"/>
      <c r="C2" s="462"/>
      <c r="D2" s="463"/>
      <c r="E2" s="463"/>
      <c r="F2" s="463"/>
      <c r="G2" s="463"/>
      <c r="H2" s="463"/>
      <c r="I2" s="463"/>
      <c r="J2" s="463"/>
      <c r="K2" s="463"/>
      <c r="L2" s="463"/>
      <c r="M2" s="463"/>
    </row>
    <row r="3" spans="1:43" ht="15" customHeight="1" x14ac:dyDescent="0.25">
      <c r="A3" s="460"/>
      <c r="B3" s="461"/>
      <c r="C3" s="462"/>
      <c r="D3" s="463"/>
      <c r="E3" s="463"/>
      <c r="F3" s="463"/>
      <c r="G3" s="463"/>
      <c r="H3" s="463"/>
      <c r="I3" s="463"/>
      <c r="J3" s="463"/>
      <c r="K3" s="463"/>
      <c r="L3" s="463"/>
      <c r="M3" s="463"/>
    </row>
    <row r="4" spans="1:43" ht="15" customHeight="1" x14ac:dyDescent="0.25">
      <c r="A4" s="460"/>
      <c r="B4" s="461"/>
      <c r="C4" s="462"/>
      <c r="D4" s="463"/>
      <c r="E4" s="463"/>
      <c r="F4" s="463"/>
      <c r="G4" s="463"/>
      <c r="H4" s="463"/>
      <c r="I4" s="463"/>
      <c r="J4" s="463"/>
      <c r="K4" s="463"/>
      <c r="L4" s="463"/>
      <c r="M4" s="463"/>
    </row>
    <row r="5" spans="1:43" ht="15" customHeight="1" x14ac:dyDescent="0.25">
      <c r="A5" s="460"/>
      <c r="B5" s="461"/>
      <c r="C5" s="462"/>
      <c r="D5" s="463"/>
      <c r="E5" s="463"/>
      <c r="F5" s="463"/>
      <c r="G5" s="463"/>
      <c r="H5" s="463"/>
      <c r="I5" s="463"/>
      <c r="J5" s="463"/>
      <c r="K5" s="463"/>
      <c r="L5" s="463"/>
      <c r="M5" s="463"/>
    </row>
    <row r="6" spans="1:43" ht="15" customHeight="1" x14ac:dyDescent="0.25">
      <c r="A6" s="497"/>
      <c r="B6" s="498"/>
      <c r="C6" s="464"/>
      <c r="D6" s="465"/>
      <c r="E6" s="465"/>
      <c r="F6" s="465"/>
      <c r="G6" s="465"/>
      <c r="H6" s="465"/>
      <c r="I6" s="465"/>
      <c r="J6" s="465"/>
      <c r="K6" s="465"/>
      <c r="L6" s="465"/>
      <c r="M6" s="465"/>
    </row>
    <row r="7" spans="1:43" s="320" customFormat="1" x14ac:dyDescent="0.25">
      <c r="A7" s="466"/>
      <c r="B7" s="466"/>
      <c r="C7" s="466"/>
      <c r="D7" s="466"/>
      <c r="E7" s="316"/>
      <c r="F7" s="317"/>
      <c r="G7" s="467"/>
      <c r="H7" s="467"/>
      <c r="I7" s="318"/>
      <c r="J7" s="317"/>
      <c r="K7" s="317"/>
      <c r="L7" s="317"/>
      <c r="M7" s="319"/>
      <c r="N7"/>
      <c r="O7"/>
      <c r="P7"/>
      <c r="Q7"/>
      <c r="R7"/>
      <c r="S7"/>
      <c r="T7"/>
      <c r="U7"/>
      <c r="V7"/>
      <c r="W7"/>
      <c r="X7"/>
      <c r="Y7"/>
      <c r="Z7"/>
      <c r="AA7"/>
      <c r="AB7"/>
      <c r="AC7"/>
      <c r="AD7"/>
      <c r="AE7"/>
      <c r="AF7"/>
      <c r="AG7"/>
      <c r="AH7"/>
      <c r="AI7"/>
      <c r="AJ7"/>
      <c r="AK7"/>
      <c r="AL7"/>
      <c r="AM7"/>
      <c r="AN7"/>
      <c r="AO7"/>
      <c r="AP7"/>
      <c r="AQ7"/>
    </row>
    <row r="8" spans="1:43" x14ac:dyDescent="0.25">
      <c r="A8" s="499" t="s">
        <v>792</v>
      </c>
      <c r="B8" s="499"/>
      <c r="C8" s="500"/>
      <c r="D8" s="470" t="s">
        <v>793</v>
      </c>
      <c r="E8" s="471"/>
      <c r="F8" s="471"/>
      <c r="G8" s="474" t="s">
        <v>794</v>
      </c>
      <c r="H8" s="501"/>
      <c r="I8" s="474" t="s">
        <v>795</v>
      </c>
      <c r="J8" s="501"/>
      <c r="K8" s="501"/>
      <c r="L8" s="501"/>
      <c r="M8" s="475"/>
    </row>
    <row r="9" spans="1:43" x14ac:dyDescent="0.25">
      <c r="A9" s="499"/>
      <c r="B9" s="499"/>
      <c r="C9" s="500"/>
      <c r="D9" s="472"/>
      <c r="E9" s="473"/>
      <c r="F9" s="473"/>
      <c r="G9" s="476" t="s">
        <v>796</v>
      </c>
      <c r="H9" s="468"/>
      <c r="I9" s="476" t="s">
        <v>797</v>
      </c>
      <c r="J9" s="468"/>
      <c r="K9" s="468"/>
      <c r="L9" s="468"/>
      <c r="M9" s="469"/>
    </row>
    <row r="10" spans="1:43" x14ac:dyDescent="0.25">
      <c r="A10" s="468" t="s">
        <v>798</v>
      </c>
      <c r="B10" s="468"/>
      <c r="C10" s="469"/>
      <c r="D10" s="477">
        <v>44103</v>
      </c>
      <c r="E10" s="478"/>
      <c r="F10" s="478"/>
      <c r="G10" s="476"/>
      <c r="H10" s="468"/>
      <c r="I10" s="479"/>
      <c r="J10" s="480"/>
      <c r="K10" s="480"/>
      <c r="L10" s="480"/>
      <c r="M10" s="481"/>
    </row>
    <row r="11" spans="1:43" s="320" customFormat="1" x14ac:dyDescent="0.25">
      <c r="A11" s="486"/>
      <c r="B11" s="487"/>
      <c r="C11" s="487"/>
      <c r="D11" s="487"/>
      <c r="E11" s="487"/>
      <c r="F11" s="487"/>
      <c r="G11" s="487"/>
      <c r="H11" s="487"/>
      <c r="I11" s="487"/>
      <c r="J11" s="487"/>
      <c r="K11" s="487"/>
      <c r="L11" s="487"/>
      <c r="M11" s="488"/>
      <c r="N11"/>
      <c r="O11"/>
      <c r="P11"/>
      <c r="Q11"/>
      <c r="R11"/>
      <c r="S11"/>
      <c r="T11"/>
      <c r="U11"/>
      <c r="V11"/>
      <c r="W11"/>
      <c r="X11"/>
      <c r="Y11"/>
      <c r="Z11"/>
      <c r="AA11"/>
      <c r="AB11"/>
      <c r="AC11"/>
      <c r="AD11"/>
      <c r="AE11"/>
      <c r="AF11"/>
      <c r="AG11"/>
      <c r="AH11"/>
      <c r="AI11"/>
      <c r="AJ11"/>
      <c r="AK11"/>
      <c r="AL11"/>
      <c r="AM11"/>
      <c r="AN11"/>
      <c r="AO11"/>
      <c r="AP11"/>
      <c r="AQ11"/>
    </row>
    <row r="12" spans="1:43" ht="21.75" customHeight="1" x14ac:dyDescent="0.25">
      <c r="A12" s="485" t="s">
        <v>3</v>
      </c>
      <c r="B12" s="485" t="s">
        <v>5</v>
      </c>
      <c r="C12" s="484" t="s">
        <v>801</v>
      </c>
      <c r="D12" s="484" t="s">
        <v>7</v>
      </c>
      <c r="E12" s="482" t="s">
        <v>12</v>
      </c>
      <c r="F12" s="484" t="s">
        <v>457</v>
      </c>
      <c r="G12" s="502" t="s">
        <v>802</v>
      </c>
      <c r="H12" s="502"/>
      <c r="I12" s="484" t="s">
        <v>803</v>
      </c>
      <c r="J12" s="484" t="s">
        <v>804</v>
      </c>
      <c r="K12" s="503" t="s">
        <v>11</v>
      </c>
      <c r="L12" s="504"/>
      <c r="M12" s="482" t="s">
        <v>12</v>
      </c>
    </row>
    <row r="13" spans="1:43" ht="66" customHeight="1" x14ac:dyDescent="0.25">
      <c r="A13" s="485"/>
      <c r="B13" s="485"/>
      <c r="C13" s="484"/>
      <c r="D13" s="484"/>
      <c r="E13" s="483"/>
      <c r="F13" s="484"/>
      <c r="G13" s="358" t="s">
        <v>805</v>
      </c>
      <c r="H13" s="358" t="s">
        <v>806</v>
      </c>
      <c r="I13" s="484"/>
      <c r="J13" s="484"/>
      <c r="K13" s="358" t="s">
        <v>805</v>
      </c>
      <c r="L13" s="358" t="s">
        <v>806</v>
      </c>
      <c r="M13" s="483"/>
    </row>
    <row r="14" spans="1:43" ht="52.5" customHeight="1" x14ac:dyDescent="0.25">
      <c r="A14" s="505" t="s">
        <v>306</v>
      </c>
      <c r="B14" s="361" t="s">
        <v>307</v>
      </c>
      <c r="C14" s="361" t="s">
        <v>610</v>
      </c>
      <c r="D14" s="361" t="s">
        <v>815</v>
      </c>
      <c r="E14" s="361" t="s">
        <v>816</v>
      </c>
      <c r="F14" s="325" t="s">
        <v>817</v>
      </c>
      <c r="G14" s="281">
        <v>1</v>
      </c>
      <c r="H14" s="281">
        <v>6</v>
      </c>
      <c r="I14" s="327" t="s">
        <v>769</v>
      </c>
      <c r="J14" s="322" t="s">
        <v>818</v>
      </c>
      <c r="K14" s="329">
        <v>1</v>
      </c>
      <c r="L14" s="329">
        <v>2</v>
      </c>
      <c r="M14" s="570" t="s">
        <v>774</v>
      </c>
    </row>
    <row r="15" spans="1:43" ht="58.5" customHeight="1" x14ac:dyDescent="0.25">
      <c r="A15" s="506"/>
      <c r="B15" s="505" t="s">
        <v>285</v>
      </c>
      <c r="C15" s="505" t="s">
        <v>308</v>
      </c>
      <c r="D15" s="505" t="s">
        <v>815</v>
      </c>
      <c r="E15" s="361" t="s">
        <v>819</v>
      </c>
      <c r="F15" s="278" t="s">
        <v>820</v>
      </c>
      <c r="G15" s="281">
        <v>5</v>
      </c>
      <c r="H15" s="281">
        <v>10</v>
      </c>
      <c r="I15" s="328" t="s">
        <v>814</v>
      </c>
      <c r="J15" s="322" t="s">
        <v>821</v>
      </c>
      <c r="K15" s="362">
        <v>10</v>
      </c>
      <c r="L15" s="362">
        <v>3</v>
      </c>
      <c r="M15" s="330" t="s">
        <v>767</v>
      </c>
    </row>
    <row r="16" spans="1:43" ht="46.5" customHeight="1" x14ac:dyDescent="0.25">
      <c r="A16" s="506"/>
      <c r="B16" s="506"/>
      <c r="C16" s="506"/>
      <c r="D16" s="507"/>
      <c r="E16" s="361" t="s">
        <v>822</v>
      </c>
      <c r="F16" s="278" t="s">
        <v>813</v>
      </c>
      <c r="G16" s="281">
        <v>1</v>
      </c>
      <c r="H16" s="281">
        <v>2</v>
      </c>
      <c r="I16" s="289" t="s">
        <v>774</v>
      </c>
      <c r="J16" s="322" t="s">
        <v>248</v>
      </c>
      <c r="K16" s="323">
        <v>1</v>
      </c>
      <c r="L16" s="323">
        <v>3</v>
      </c>
      <c r="M16" s="570" t="s">
        <v>774</v>
      </c>
    </row>
    <row r="17" spans="1:13" ht="235.5" customHeight="1" x14ac:dyDescent="0.25">
      <c r="A17" s="506"/>
      <c r="B17" s="506"/>
      <c r="C17" s="507"/>
      <c r="D17" s="278" t="s">
        <v>764</v>
      </c>
      <c r="E17" s="361" t="s">
        <v>765</v>
      </c>
      <c r="F17" s="278" t="s">
        <v>766</v>
      </c>
      <c r="G17" s="281">
        <v>8</v>
      </c>
      <c r="H17" s="281">
        <v>5</v>
      </c>
      <c r="I17" s="280" t="s">
        <v>767</v>
      </c>
      <c r="J17" s="278" t="s">
        <v>768</v>
      </c>
      <c r="K17" s="281">
        <v>2</v>
      </c>
      <c r="L17" s="281">
        <v>2</v>
      </c>
      <c r="M17" s="282" t="s">
        <v>769</v>
      </c>
    </row>
    <row r="18" spans="1:13" ht="72.75" customHeight="1" x14ac:dyDescent="0.25">
      <c r="A18" s="506"/>
      <c r="B18" s="506"/>
      <c r="C18" s="506"/>
      <c r="D18" s="506"/>
      <c r="E18" s="361" t="s">
        <v>823</v>
      </c>
      <c r="F18" s="324" t="s">
        <v>824</v>
      </c>
      <c r="G18" s="281">
        <v>1</v>
      </c>
      <c r="H18" s="281">
        <v>2</v>
      </c>
      <c r="I18" s="289" t="s">
        <v>774</v>
      </c>
      <c r="J18" s="331" t="s">
        <v>432</v>
      </c>
      <c r="K18" s="332">
        <v>1</v>
      </c>
      <c r="L18" s="332">
        <v>3</v>
      </c>
      <c r="M18" s="570" t="s">
        <v>774</v>
      </c>
    </row>
    <row r="19" spans="1:13" ht="57.75" customHeight="1" x14ac:dyDescent="0.25">
      <c r="A19" s="506"/>
      <c r="B19" s="506"/>
      <c r="C19" s="506"/>
      <c r="D19" s="506"/>
      <c r="E19" s="361" t="s">
        <v>825</v>
      </c>
      <c r="F19" s="324" t="s">
        <v>826</v>
      </c>
      <c r="G19" s="281">
        <v>2</v>
      </c>
      <c r="H19" s="281">
        <v>2</v>
      </c>
      <c r="I19" s="282" t="s">
        <v>769</v>
      </c>
      <c r="J19" s="322" t="s">
        <v>248</v>
      </c>
      <c r="K19" s="332">
        <v>1</v>
      </c>
      <c r="L19" s="332">
        <v>3</v>
      </c>
      <c r="M19" s="570" t="s">
        <v>774</v>
      </c>
    </row>
    <row r="20" spans="1:13" ht="54" customHeight="1" x14ac:dyDescent="0.25">
      <c r="A20" s="506"/>
      <c r="B20" s="506"/>
      <c r="C20" s="506"/>
      <c r="D20" s="506"/>
      <c r="E20" s="361" t="s">
        <v>812</v>
      </c>
      <c r="F20" s="278" t="s">
        <v>813</v>
      </c>
      <c r="G20" s="281">
        <v>2</v>
      </c>
      <c r="H20" s="281">
        <v>2</v>
      </c>
      <c r="I20" s="282" t="s">
        <v>769</v>
      </c>
      <c r="J20" s="331" t="s">
        <v>827</v>
      </c>
      <c r="K20" s="323">
        <v>1</v>
      </c>
      <c r="L20" s="323">
        <v>3</v>
      </c>
      <c r="M20" s="570" t="s">
        <v>774</v>
      </c>
    </row>
    <row r="21" spans="1:13" ht="68.25" customHeight="1" x14ac:dyDescent="0.25">
      <c r="A21" s="506"/>
      <c r="B21" s="506"/>
      <c r="C21" s="506"/>
      <c r="D21" s="506"/>
      <c r="E21" s="361" t="s">
        <v>828</v>
      </c>
      <c r="F21" s="324" t="s">
        <v>829</v>
      </c>
      <c r="G21" s="281">
        <v>1</v>
      </c>
      <c r="H21" s="281">
        <v>6</v>
      </c>
      <c r="I21" s="282" t="s">
        <v>769</v>
      </c>
      <c r="J21" s="333" t="s">
        <v>309</v>
      </c>
      <c r="K21" s="334">
        <v>1</v>
      </c>
      <c r="L21" s="334">
        <v>3</v>
      </c>
      <c r="M21" s="570" t="s">
        <v>774</v>
      </c>
    </row>
    <row r="22" spans="1:13" ht="60.75" customHeight="1" x14ac:dyDescent="0.25">
      <c r="A22" s="506"/>
      <c r="B22" s="506"/>
      <c r="C22" s="506"/>
      <c r="D22" s="507"/>
      <c r="E22" s="361" t="s">
        <v>830</v>
      </c>
      <c r="F22" s="324" t="s">
        <v>831</v>
      </c>
      <c r="G22" s="281">
        <v>2</v>
      </c>
      <c r="H22" s="281">
        <v>10</v>
      </c>
      <c r="I22" s="321" t="s">
        <v>767</v>
      </c>
      <c r="J22" s="335" t="s">
        <v>310</v>
      </c>
      <c r="K22" s="332">
        <v>5</v>
      </c>
      <c r="L22" s="332">
        <v>3</v>
      </c>
      <c r="M22" s="282" t="s">
        <v>769</v>
      </c>
    </row>
    <row r="23" spans="1:13" ht="204" customHeight="1" x14ac:dyDescent="0.25">
      <c r="A23" s="506"/>
      <c r="B23" s="506"/>
      <c r="C23" s="507"/>
      <c r="D23" s="278" t="s">
        <v>764</v>
      </c>
      <c r="E23" s="361" t="s">
        <v>765</v>
      </c>
      <c r="F23" s="278" t="s">
        <v>766</v>
      </c>
      <c r="G23" s="281">
        <v>8</v>
      </c>
      <c r="H23" s="281">
        <v>5</v>
      </c>
      <c r="I23" s="280" t="s">
        <v>767</v>
      </c>
      <c r="J23" s="278" t="s">
        <v>832</v>
      </c>
      <c r="K23" s="281">
        <v>2</v>
      </c>
      <c r="L23" s="281">
        <v>2</v>
      </c>
      <c r="M23" s="282" t="s">
        <v>769</v>
      </c>
    </row>
    <row r="24" spans="1:13" ht="61.5" customHeight="1" x14ac:dyDescent="0.25">
      <c r="A24" s="506"/>
      <c r="B24" s="506"/>
      <c r="C24" s="505" t="s">
        <v>311</v>
      </c>
      <c r="D24" s="508" t="s">
        <v>810</v>
      </c>
      <c r="E24" s="364" t="s">
        <v>833</v>
      </c>
      <c r="F24" s="325" t="s">
        <v>820</v>
      </c>
      <c r="G24" s="281">
        <v>5</v>
      </c>
      <c r="H24" s="281">
        <v>10</v>
      </c>
      <c r="I24" s="328" t="s">
        <v>814</v>
      </c>
      <c r="J24" s="322" t="s">
        <v>834</v>
      </c>
      <c r="K24" s="336">
        <v>5</v>
      </c>
      <c r="L24" s="336">
        <v>10</v>
      </c>
      <c r="M24" s="328" t="s">
        <v>814</v>
      </c>
    </row>
    <row r="25" spans="1:13" ht="66" customHeight="1" x14ac:dyDescent="0.25">
      <c r="A25" s="506"/>
      <c r="B25" s="506"/>
      <c r="C25" s="506"/>
      <c r="D25" s="509"/>
      <c r="E25" s="364" t="s">
        <v>812</v>
      </c>
      <c r="F25" s="325" t="s">
        <v>813</v>
      </c>
      <c r="G25" s="281">
        <v>1</v>
      </c>
      <c r="H25" s="281">
        <v>2</v>
      </c>
      <c r="I25" s="289" t="s">
        <v>774</v>
      </c>
      <c r="J25" s="322" t="s">
        <v>835</v>
      </c>
      <c r="K25" s="323">
        <v>1</v>
      </c>
      <c r="L25" s="323">
        <v>3</v>
      </c>
      <c r="M25" s="570" t="s">
        <v>774</v>
      </c>
    </row>
    <row r="26" spans="1:13" ht="81.75" customHeight="1" x14ac:dyDescent="0.25">
      <c r="A26" s="506"/>
      <c r="B26" s="506"/>
      <c r="C26" s="506"/>
      <c r="D26" s="363" t="s">
        <v>810</v>
      </c>
      <c r="E26" s="364" t="s">
        <v>809</v>
      </c>
      <c r="F26" s="337" t="s">
        <v>811</v>
      </c>
      <c r="G26" s="281">
        <v>2</v>
      </c>
      <c r="H26" s="281">
        <v>2</v>
      </c>
      <c r="I26" s="282" t="s">
        <v>769</v>
      </c>
      <c r="J26" s="287" t="s">
        <v>836</v>
      </c>
      <c r="K26" s="323">
        <v>1</v>
      </c>
      <c r="L26" s="323">
        <v>3</v>
      </c>
      <c r="M26" s="570" t="s">
        <v>774</v>
      </c>
    </row>
    <row r="27" spans="1:13" ht="52.5" customHeight="1" x14ac:dyDescent="0.25">
      <c r="A27" s="510" t="s">
        <v>306</v>
      </c>
      <c r="B27" s="510" t="s">
        <v>662</v>
      </c>
      <c r="C27" s="510" t="s">
        <v>24</v>
      </c>
      <c r="D27" s="511" t="s">
        <v>810</v>
      </c>
      <c r="E27" s="361" t="s">
        <v>823</v>
      </c>
      <c r="F27" s="338" t="s">
        <v>605</v>
      </c>
      <c r="G27" s="281">
        <v>4</v>
      </c>
      <c r="H27" s="281">
        <v>2</v>
      </c>
      <c r="I27" s="282" t="s">
        <v>769</v>
      </c>
      <c r="J27" s="339" t="s">
        <v>837</v>
      </c>
      <c r="K27" s="363">
        <v>2</v>
      </c>
      <c r="L27" s="363">
        <v>2</v>
      </c>
      <c r="M27" s="282" t="s">
        <v>769</v>
      </c>
    </row>
    <row r="28" spans="1:13" ht="61.5" customHeight="1" x14ac:dyDescent="0.25">
      <c r="A28" s="510"/>
      <c r="B28" s="510"/>
      <c r="C28" s="510"/>
      <c r="D28" s="512"/>
      <c r="E28" s="361" t="s">
        <v>838</v>
      </c>
      <c r="F28" s="325" t="s">
        <v>826</v>
      </c>
      <c r="G28" s="281">
        <v>4</v>
      </c>
      <c r="H28" s="281">
        <v>2</v>
      </c>
      <c r="I28" s="282" t="s">
        <v>769</v>
      </c>
      <c r="J28" s="339" t="s">
        <v>839</v>
      </c>
      <c r="K28" s="340">
        <v>1</v>
      </c>
      <c r="L28" s="340">
        <v>3</v>
      </c>
      <c r="M28" s="570" t="s">
        <v>774</v>
      </c>
    </row>
    <row r="29" spans="1:13" ht="61.5" customHeight="1" x14ac:dyDescent="0.25">
      <c r="A29" s="510"/>
      <c r="B29" s="510"/>
      <c r="C29" s="510"/>
      <c r="D29" s="513"/>
      <c r="E29" s="361" t="s">
        <v>812</v>
      </c>
      <c r="F29" s="341" t="s">
        <v>606</v>
      </c>
      <c r="G29" s="281">
        <v>1</v>
      </c>
      <c r="H29" s="281">
        <v>2</v>
      </c>
      <c r="I29" s="289" t="s">
        <v>774</v>
      </c>
      <c r="J29" s="339" t="s">
        <v>264</v>
      </c>
      <c r="K29" s="342">
        <v>1</v>
      </c>
      <c r="L29" s="342">
        <v>3</v>
      </c>
      <c r="M29" s="570" t="s">
        <v>774</v>
      </c>
    </row>
    <row r="30" spans="1:13" ht="204.75" customHeight="1" x14ac:dyDescent="0.25">
      <c r="A30" s="510"/>
      <c r="B30" s="510"/>
      <c r="C30" s="510"/>
      <c r="D30" s="278" t="s">
        <v>764</v>
      </c>
      <c r="E30" s="361" t="s">
        <v>765</v>
      </c>
      <c r="F30" s="278" t="s">
        <v>766</v>
      </c>
      <c r="G30" s="281">
        <v>8</v>
      </c>
      <c r="H30" s="281">
        <v>5</v>
      </c>
      <c r="I30" s="280" t="s">
        <v>767</v>
      </c>
      <c r="J30" s="278" t="s">
        <v>840</v>
      </c>
      <c r="K30" s="281">
        <v>2</v>
      </c>
      <c r="L30" s="281">
        <v>2</v>
      </c>
      <c r="M30" s="282" t="s">
        <v>769</v>
      </c>
    </row>
    <row r="31" spans="1:13" ht="29.25" customHeight="1" x14ac:dyDescent="0.25">
      <c r="B31" s="343"/>
    </row>
    <row r="32" spans="1:13" ht="37.5" customHeight="1" x14ac:dyDescent="0.25">
      <c r="B32" s="344"/>
      <c r="C32" s="492" t="s">
        <v>428</v>
      </c>
      <c r="D32" s="492"/>
      <c r="E32" s="492" t="s">
        <v>429</v>
      </c>
      <c r="F32" s="492"/>
      <c r="G32" s="492" t="s">
        <v>430</v>
      </c>
      <c r="H32" s="492"/>
      <c r="I32" s="492"/>
    </row>
    <row r="33" spans="2:9" ht="116.25" customHeight="1" x14ac:dyDescent="0.25">
      <c r="B33" s="344"/>
      <c r="C33" s="493"/>
      <c r="D33" s="493"/>
      <c r="E33" s="493"/>
      <c r="F33" s="493"/>
      <c r="G33" s="514"/>
      <c r="H33" s="514"/>
      <c r="I33" s="514"/>
    </row>
    <row r="34" spans="2:9" ht="33.75" customHeight="1" x14ac:dyDescent="0.25">
      <c r="C34" s="492" t="s">
        <v>680</v>
      </c>
      <c r="D34" s="492"/>
      <c r="E34" s="492"/>
      <c r="F34" s="492"/>
      <c r="G34" s="492" t="s">
        <v>680</v>
      </c>
      <c r="H34" s="492"/>
      <c r="I34" s="492"/>
    </row>
    <row r="35" spans="2:9" ht="61.5" customHeight="1" x14ac:dyDescent="0.25"/>
    <row r="36" spans="2:9" ht="61.5" customHeight="1" x14ac:dyDescent="0.25"/>
    <row r="37" spans="2:9" ht="61.5" customHeight="1" x14ac:dyDescent="0.25"/>
    <row r="38" spans="2:9" ht="78.75" customHeight="1" x14ac:dyDescent="0.25"/>
    <row r="39" spans="2:9" ht="61.5" customHeight="1" x14ac:dyDescent="0.25"/>
    <row r="40" spans="2:9" ht="61.5" customHeight="1" x14ac:dyDescent="0.25"/>
    <row r="41" spans="2:9" ht="78" customHeight="1" x14ac:dyDescent="0.25"/>
    <row r="42" spans="2:9" ht="61.5" customHeight="1" x14ac:dyDescent="0.25"/>
    <row r="43" spans="2:9" ht="61.5" customHeight="1" x14ac:dyDescent="0.25"/>
    <row r="44" spans="2:9" ht="61.5" customHeight="1" x14ac:dyDescent="0.25"/>
    <row r="45" spans="2:9" ht="61.5" customHeight="1" x14ac:dyDescent="0.25"/>
    <row r="46" spans="2:9" ht="61.5" customHeight="1" x14ac:dyDescent="0.25"/>
    <row r="47" spans="2:9" ht="61.5" customHeight="1" x14ac:dyDescent="0.25"/>
    <row r="48" spans="2:9" ht="61.5" customHeight="1" x14ac:dyDescent="0.25"/>
    <row r="49" ht="61.5" customHeight="1" x14ac:dyDescent="0.25"/>
    <row r="50" ht="61.5" customHeight="1" x14ac:dyDescent="0.25"/>
    <row r="51" ht="61.5" customHeight="1" x14ac:dyDescent="0.25"/>
    <row r="52" ht="61.5" customHeight="1" x14ac:dyDescent="0.25"/>
    <row r="53" ht="61.5" customHeight="1" x14ac:dyDescent="0.25"/>
    <row r="54" ht="61.5" customHeight="1" x14ac:dyDescent="0.25"/>
    <row r="55" ht="61.5" customHeight="1" x14ac:dyDescent="0.25"/>
    <row r="56" ht="61.5" customHeight="1" x14ac:dyDescent="0.25"/>
    <row r="57" ht="61.5" customHeight="1" x14ac:dyDescent="0.25"/>
    <row r="58" ht="61.5" customHeight="1" x14ac:dyDescent="0.25"/>
    <row r="59" ht="61.5" customHeight="1" x14ac:dyDescent="0.25"/>
    <row r="60" ht="61.5" customHeight="1" x14ac:dyDescent="0.25"/>
    <row r="61" ht="61.5" customHeight="1" x14ac:dyDescent="0.25"/>
    <row r="62" ht="61.5" customHeight="1" x14ac:dyDescent="0.25"/>
    <row r="63" ht="61.5" customHeight="1" x14ac:dyDescent="0.25"/>
    <row r="64" ht="61.5" customHeight="1" x14ac:dyDescent="0.25"/>
    <row r="65" ht="61.5" customHeight="1" x14ac:dyDescent="0.25"/>
    <row r="66" ht="61.5" customHeight="1" x14ac:dyDescent="0.25"/>
    <row r="67" ht="61.5" customHeight="1" x14ac:dyDescent="0.25"/>
    <row r="68" ht="61.5" customHeight="1" x14ac:dyDescent="0.25"/>
    <row r="69" ht="61.5" customHeight="1" x14ac:dyDescent="0.25"/>
    <row r="70" ht="60" customHeight="1" x14ac:dyDescent="0.25"/>
    <row r="71" ht="61.5" customHeight="1" x14ac:dyDescent="0.25"/>
    <row r="72" ht="90.75" customHeight="1" x14ac:dyDescent="0.25"/>
    <row r="73" ht="61.5" customHeight="1" x14ac:dyDescent="0.25"/>
    <row r="74" ht="61.5" customHeight="1" x14ac:dyDescent="0.25"/>
    <row r="75" ht="61.5" customHeight="1" x14ac:dyDescent="0.25"/>
    <row r="76" ht="61.5" customHeight="1" x14ac:dyDescent="0.25"/>
    <row r="77" ht="61.5" customHeight="1" x14ac:dyDescent="0.25"/>
    <row r="78" ht="61.5" customHeight="1" x14ac:dyDescent="0.25"/>
    <row r="79" ht="61.5" customHeight="1" x14ac:dyDescent="0.25"/>
    <row r="80" ht="80.25" customHeight="1" x14ac:dyDescent="0.25"/>
    <row r="81" ht="61.5" customHeight="1" x14ac:dyDescent="0.25"/>
    <row r="82" ht="61.5" customHeight="1" x14ac:dyDescent="0.25"/>
    <row r="83" ht="61.5" customHeight="1" x14ac:dyDescent="0.25"/>
    <row r="91" ht="48" customHeight="1" x14ac:dyDescent="0.25"/>
    <row r="96" ht="80.25" customHeight="1" x14ac:dyDescent="0.25"/>
    <row r="97" ht="60" customHeight="1" x14ac:dyDescent="0.25"/>
    <row r="99" ht="60" customHeight="1" x14ac:dyDescent="0.25"/>
    <row r="112" ht="60" customHeight="1" x14ac:dyDescent="0.25"/>
    <row r="118" ht="60" customHeight="1" x14ac:dyDescent="0.25"/>
    <row r="127" ht="60" customHeight="1" x14ac:dyDescent="0.25"/>
    <row r="168" ht="66.75" customHeight="1" x14ac:dyDescent="0.25"/>
    <row r="185" ht="41.25" customHeight="1" x14ac:dyDescent="0.25"/>
    <row r="186" ht="41.25" customHeight="1" x14ac:dyDescent="0.25"/>
    <row r="187" ht="51.75" customHeight="1" x14ac:dyDescent="0.25"/>
    <row r="190" ht="66" customHeight="1" x14ac:dyDescent="0.25"/>
    <row r="191" ht="66" customHeight="1" x14ac:dyDescent="0.25"/>
    <row r="192" ht="44.25" customHeight="1" x14ac:dyDescent="0.25"/>
  </sheetData>
  <mergeCells count="47">
    <mergeCell ref="C34:D34"/>
    <mergeCell ref="E34:F34"/>
    <mergeCell ref="G34:I34"/>
    <mergeCell ref="A27:A30"/>
    <mergeCell ref="B27:B30"/>
    <mergeCell ref="C27:C30"/>
    <mergeCell ref="D27:D29"/>
    <mergeCell ref="C32:D32"/>
    <mergeCell ref="E32:F32"/>
    <mergeCell ref="G32:I32"/>
    <mergeCell ref="C33:D33"/>
    <mergeCell ref="E33:F33"/>
    <mergeCell ref="G33:I33"/>
    <mergeCell ref="A14:A26"/>
    <mergeCell ref="B15:B26"/>
    <mergeCell ref="C15:C17"/>
    <mergeCell ref="D15:D16"/>
    <mergeCell ref="C18:C23"/>
    <mergeCell ref="D18:D22"/>
    <mergeCell ref="C24:C26"/>
    <mergeCell ref="D24:D25"/>
    <mergeCell ref="A10:C10"/>
    <mergeCell ref="D10:F10"/>
    <mergeCell ref="G10:H10"/>
    <mergeCell ref="I10:M10"/>
    <mergeCell ref="A11:M11"/>
    <mergeCell ref="A12:A13"/>
    <mergeCell ref="B12:B13"/>
    <mergeCell ref="C12:C13"/>
    <mergeCell ref="D12:D13"/>
    <mergeCell ref="M12:M13"/>
    <mergeCell ref="E12:E13"/>
    <mergeCell ref="F12:F13"/>
    <mergeCell ref="G12:H12"/>
    <mergeCell ref="I12:I13"/>
    <mergeCell ref="J12:J13"/>
    <mergeCell ref="K12:L12"/>
    <mergeCell ref="A1:B6"/>
    <mergeCell ref="C1:M6"/>
    <mergeCell ref="A7:D7"/>
    <mergeCell ref="G7:H7"/>
    <mergeCell ref="A8:C9"/>
    <mergeCell ref="D8:F9"/>
    <mergeCell ref="G8:H8"/>
    <mergeCell ref="I8:M8"/>
    <mergeCell ref="G9:H9"/>
    <mergeCell ref="I9:M9"/>
  </mergeCells>
  <conditionalFormatting sqref="J26">
    <cfRule type="containsText" dxfId="55" priority="7" operator="containsText" text="Postura prolongada de pie">
      <formula>NOT(ISERROR(SEARCH("Postura prolongada de pie",J26)))</formula>
    </cfRule>
  </conditionalFormatting>
  <conditionalFormatting sqref="J26">
    <cfRule type="containsText" dxfId="54" priority="8" operator="containsText" text="BANDEJAS ">
      <formula>NOT(ISERROR(SEARCH("BANDEJAS ",J26)))</formula>
    </cfRule>
  </conditionalFormatting>
  <conditionalFormatting sqref="K15:L15">
    <cfRule type="containsText" dxfId="53" priority="1" operator="containsText" text="Postura prolongada de pie">
      <formula>NOT(ISERROR(SEARCH("Postura prolongada de pie",K15)))</formula>
    </cfRule>
  </conditionalFormatting>
  <conditionalFormatting sqref="K15:L15">
    <cfRule type="containsText" dxfId="52" priority="2" operator="containsText" text="BANDEJAS ">
      <formula>NOT(ISERROR(SEARCH("BANDEJAS ",K15)))</formula>
    </cfRule>
  </conditionalFormatting>
  <conditionalFormatting sqref="J26">
    <cfRule type="containsText" dxfId="51" priority="9" operator="containsText" text="Riesgo No Significativo">
      <formula>NOT(ISERROR(SEARCH("Riesgo No Significativo",J26)))</formula>
    </cfRule>
    <cfRule type="containsText" dxfId="50" priority="10" operator="containsText" text="Riesgo Poco Significativo">
      <formula>NOT(ISERROR(SEARCH("Riesgo Poco Significativo",J26)))</formula>
    </cfRule>
    <cfRule type="containsText" dxfId="49" priority="11" operator="containsText" text="Riesgo Significativo">
      <formula>NOT(ISERROR(SEARCH("Riesgo Significativo",J26)))</formula>
    </cfRule>
    <cfRule type="containsText" dxfId="48" priority="12" operator="containsText" text="Riesgo Inaceptable">
      <formula>NOT(ISERROR(SEARCH("Riesgo Inaceptable",J26)))</formula>
    </cfRule>
  </conditionalFormatting>
  <pageMargins left="0.70866141732283472" right="0.70866141732283472" top="0.74803149606299213" bottom="0.74803149606299213" header="0.31496062992125984" footer="0.31496062992125984"/>
  <pageSetup paperSize="9" scale="21" orientation="landscape"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8000"/>
    <pageSetUpPr fitToPage="1"/>
  </sheetPr>
  <dimension ref="A1:IU139"/>
  <sheetViews>
    <sheetView showGridLines="0" tabSelected="1" zoomScale="91" zoomScaleNormal="91" workbookViewId="0">
      <selection activeCell="F12" sqref="F12"/>
    </sheetView>
  </sheetViews>
  <sheetFormatPr baseColWidth="10" defaultRowHeight="15" x14ac:dyDescent="0.25"/>
  <cols>
    <col min="1" max="1" width="13.85546875" customWidth="1"/>
    <col min="2" max="2" width="15.42578125" customWidth="1"/>
    <col min="3" max="3" width="41" customWidth="1"/>
    <col min="4" max="4" width="27" customWidth="1"/>
    <col min="5" max="5" width="41.28515625" customWidth="1"/>
    <col min="6" max="6" width="38.42578125" customWidth="1"/>
    <col min="7" max="7" width="28.7109375" customWidth="1"/>
    <col min="8" max="8" width="9" customWidth="1"/>
    <col min="9" max="9" width="8.28515625" customWidth="1"/>
    <col min="10" max="10" width="24.42578125" customWidth="1"/>
    <col min="11" max="11" width="85.85546875" customWidth="1"/>
    <col min="12" max="12" width="8" customWidth="1"/>
    <col min="13" max="13" width="7.140625" customWidth="1"/>
    <col min="14" max="14" width="12.42578125" customWidth="1"/>
    <col min="256" max="256" width="13.85546875" customWidth="1"/>
    <col min="257" max="257" width="15.42578125" customWidth="1"/>
    <col min="258" max="258" width="35.28515625" customWidth="1"/>
    <col min="259" max="259" width="15.85546875" customWidth="1"/>
    <col min="260" max="260" width="22.28515625" customWidth="1"/>
    <col min="261" max="262" width="2.42578125" customWidth="1"/>
    <col min="263" max="263" width="12.42578125" customWidth="1"/>
    <col min="264" max="264" width="73.7109375" customWidth="1"/>
    <col min="265" max="266" width="2.42578125" customWidth="1"/>
    <col min="267" max="267" width="12.42578125" customWidth="1"/>
    <col min="512" max="512" width="13.85546875" customWidth="1"/>
    <col min="513" max="513" width="15.42578125" customWidth="1"/>
    <col min="514" max="514" width="35.28515625" customWidth="1"/>
    <col min="515" max="515" width="15.85546875" customWidth="1"/>
    <col min="516" max="516" width="22.28515625" customWidth="1"/>
    <col min="517" max="518" width="2.42578125" customWidth="1"/>
    <col min="519" max="519" width="12.42578125" customWidth="1"/>
    <col min="520" max="520" width="73.7109375" customWidth="1"/>
    <col min="521" max="522" width="2.42578125" customWidth="1"/>
    <col min="523" max="523" width="12.42578125" customWidth="1"/>
    <col min="768" max="768" width="13.85546875" customWidth="1"/>
    <col min="769" max="769" width="15.42578125" customWidth="1"/>
    <col min="770" max="770" width="35.28515625" customWidth="1"/>
    <col min="771" max="771" width="15.85546875" customWidth="1"/>
    <col min="772" max="772" width="22.28515625" customWidth="1"/>
    <col min="773" max="774" width="2.42578125" customWidth="1"/>
    <col min="775" max="775" width="12.42578125" customWidth="1"/>
    <col min="776" max="776" width="73.7109375" customWidth="1"/>
    <col min="777" max="778" width="2.42578125" customWidth="1"/>
    <col min="779" max="779" width="12.42578125" customWidth="1"/>
    <col min="1024" max="1024" width="13.85546875" customWidth="1"/>
    <col min="1025" max="1025" width="15.42578125" customWidth="1"/>
    <col min="1026" max="1026" width="35.28515625" customWidth="1"/>
    <col min="1027" max="1027" width="15.85546875" customWidth="1"/>
    <col min="1028" max="1028" width="22.28515625" customWidth="1"/>
    <col min="1029" max="1030" width="2.42578125" customWidth="1"/>
    <col min="1031" max="1031" width="12.42578125" customWidth="1"/>
    <col min="1032" max="1032" width="73.7109375" customWidth="1"/>
    <col min="1033" max="1034" width="2.42578125" customWidth="1"/>
    <col min="1035" max="1035" width="12.42578125" customWidth="1"/>
    <col min="1280" max="1280" width="13.85546875" customWidth="1"/>
    <col min="1281" max="1281" width="15.42578125" customWidth="1"/>
    <col min="1282" max="1282" width="35.28515625" customWidth="1"/>
    <col min="1283" max="1283" width="15.85546875" customWidth="1"/>
    <col min="1284" max="1284" width="22.28515625" customWidth="1"/>
    <col min="1285" max="1286" width="2.42578125" customWidth="1"/>
    <col min="1287" max="1287" width="12.42578125" customWidth="1"/>
    <col min="1288" max="1288" width="73.7109375" customWidth="1"/>
    <col min="1289" max="1290" width="2.42578125" customWidth="1"/>
    <col min="1291" max="1291" width="12.42578125" customWidth="1"/>
    <col min="1536" max="1536" width="13.85546875" customWidth="1"/>
    <col min="1537" max="1537" width="15.42578125" customWidth="1"/>
    <col min="1538" max="1538" width="35.28515625" customWidth="1"/>
    <col min="1539" max="1539" width="15.85546875" customWidth="1"/>
    <col min="1540" max="1540" width="22.28515625" customWidth="1"/>
    <col min="1541" max="1542" width="2.42578125" customWidth="1"/>
    <col min="1543" max="1543" width="12.42578125" customWidth="1"/>
    <col min="1544" max="1544" width="73.7109375" customWidth="1"/>
    <col min="1545" max="1546" width="2.42578125" customWidth="1"/>
    <col min="1547" max="1547" width="12.42578125" customWidth="1"/>
    <col min="1792" max="1792" width="13.85546875" customWidth="1"/>
    <col min="1793" max="1793" width="15.42578125" customWidth="1"/>
    <col min="1794" max="1794" width="35.28515625" customWidth="1"/>
    <col min="1795" max="1795" width="15.85546875" customWidth="1"/>
    <col min="1796" max="1796" width="22.28515625" customWidth="1"/>
    <col min="1797" max="1798" width="2.42578125" customWidth="1"/>
    <col min="1799" max="1799" width="12.42578125" customWidth="1"/>
    <col min="1800" max="1800" width="73.7109375" customWidth="1"/>
    <col min="1801" max="1802" width="2.42578125" customWidth="1"/>
    <col min="1803" max="1803" width="12.42578125" customWidth="1"/>
    <col min="2048" max="2048" width="13.85546875" customWidth="1"/>
    <col min="2049" max="2049" width="15.42578125" customWidth="1"/>
    <col min="2050" max="2050" width="35.28515625" customWidth="1"/>
    <col min="2051" max="2051" width="15.85546875" customWidth="1"/>
    <col min="2052" max="2052" width="22.28515625" customWidth="1"/>
    <col min="2053" max="2054" width="2.42578125" customWidth="1"/>
    <col min="2055" max="2055" width="12.42578125" customWidth="1"/>
    <col min="2056" max="2056" width="73.7109375" customWidth="1"/>
    <col min="2057" max="2058" width="2.42578125" customWidth="1"/>
    <col min="2059" max="2059" width="12.42578125" customWidth="1"/>
    <col min="2304" max="2304" width="13.85546875" customWidth="1"/>
    <col min="2305" max="2305" width="15.42578125" customWidth="1"/>
    <col min="2306" max="2306" width="35.28515625" customWidth="1"/>
    <col min="2307" max="2307" width="15.85546875" customWidth="1"/>
    <col min="2308" max="2308" width="22.28515625" customWidth="1"/>
    <col min="2309" max="2310" width="2.42578125" customWidth="1"/>
    <col min="2311" max="2311" width="12.42578125" customWidth="1"/>
    <col min="2312" max="2312" width="73.7109375" customWidth="1"/>
    <col min="2313" max="2314" width="2.42578125" customWidth="1"/>
    <col min="2315" max="2315" width="12.42578125" customWidth="1"/>
    <col min="2560" max="2560" width="13.85546875" customWidth="1"/>
    <col min="2561" max="2561" width="15.42578125" customWidth="1"/>
    <col min="2562" max="2562" width="35.28515625" customWidth="1"/>
    <col min="2563" max="2563" width="15.85546875" customWidth="1"/>
    <col min="2564" max="2564" width="22.28515625" customWidth="1"/>
    <col min="2565" max="2566" width="2.42578125" customWidth="1"/>
    <col min="2567" max="2567" width="12.42578125" customWidth="1"/>
    <col min="2568" max="2568" width="73.7109375" customWidth="1"/>
    <col min="2569" max="2570" width="2.42578125" customWidth="1"/>
    <col min="2571" max="2571" width="12.42578125" customWidth="1"/>
    <col min="2816" max="2816" width="13.85546875" customWidth="1"/>
    <col min="2817" max="2817" width="15.42578125" customWidth="1"/>
    <col min="2818" max="2818" width="35.28515625" customWidth="1"/>
    <col min="2819" max="2819" width="15.85546875" customWidth="1"/>
    <col min="2820" max="2820" width="22.28515625" customWidth="1"/>
    <col min="2821" max="2822" width="2.42578125" customWidth="1"/>
    <col min="2823" max="2823" width="12.42578125" customWidth="1"/>
    <col min="2824" max="2824" width="73.7109375" customWidth="1"/>
    <col min="2825" max="2826" width="2.42578125" customWidth="1"/>
    <col min="2827" max="2827" width="12.42578125" customWidth="1"/>
    <col min="3072" max="3072" width="13.85546875" customWidth="1"/>
    <col min="3073" max="3073" width="15.42578125" customWidth="1"/>
    <col min="3074" max="3074" width="35.28515625" customWidth="1"/>
    <col min="3075" max="3075" width="15.85546875" customWidth="1"/>
    <col min="3076" max="3076" width="22.28515625" customWidth="1"/>
    <col min="3077" max="3078" width="2.42578125" customWidth="1"/>
    <col min="3079" max="3079" width="12.42578125" customWidth="1"/>
    <col min="3080" max="3080" width="73.7109375" customWidth="1"/>
    <col min="3081" max="3082" width="2.42578125" customWidth="1"/>
    <col min="3083" max="3083" width="12.42578125" customWidth="1"/>
    <col min="3328" max="3328" width="13.85546875" customWidth="1"/>
    <col min="3329" max="3329" width="15.42578125" customWidth="1"/>
    <col min="3330" max="3330" width="35.28515625" customWidth="1"/>
    <col min="3331" max="3331" width="15.85546875" customWidth="1"/>
    <col min="3332" max="3332" width="22.28515625" customWidth="1"/>
    <col min="3333" max="3334" width="2.42578125" customWidth="1"/>
    <col min="3335" max="3335" width="12.42578125" customWidth="1"/>
    <col min="3336" max="3336" width="73.7109375" customWidth="1"/>
    <col min="3337" max="3338" width="2.42578125" customWidth="1"/>
    <col min="3339" max="3339" width="12.42578125" customWidth="1"/>
    <col min="3584" max="3584" width="13.85546875" customWidth="1"/>
    <col min="3585" max="3585" width="15.42578125" customWidth="1"/>
    <col min="3586" max="3586" width="35.28515625" customWidth="1"/>
    <col min="3587" max="3587" width="15.85546875" customWidth="1"/>
    <col min="3588" max="3588" width="22.28515625" customWidth="1"/>
    <col min="3589" max="3590" width="2.42578125" customWidth="1"/>
    <col min="3591" max="3591" width="12.42578125" customWidth="1"/>
    <col min="3592" max="3592" width="73.7109375" customWidth="1"/>
    <col min="3593" max="3594" width="2.42578125" customWidth="1"/>
    <col min="3595" max="3595" width="12.42578125" customWidth="1"/>
    <col min="3840" max="3840" width="13.85546875" customWidth="1"/>
    <col min="3841" max="3841" width="15.42578125" customWidth="1"/>
    <col min="3842" max="3842" width="35.28515625" customWidth="1"/>
    <col min="3843" max="3843" width="15.85546875" customWidth="1"/>
    <col min="3844" max="3844" width="22.28515625" customWidth="1"/>
    <col min="3845" max="3846" width="2.42578125" customWidth="1"/>
    <col min="3847" max="3847" width="12.42578125" customWidth="1"/>
    <col min="3848" max="3848" width="73.7109375" customWidth="1"/>
    <col min="3849" max="3850" width="2.42578125" customWidth="1"/>
    <col min="3851" max="3851" width="12.42578125" customWidth="1"/>
    <col min="4096" max="4096" width="13.85546875" customWidth="1"/>
    <col min="4097" max="4097" width="15.42578125" customWidth="1"/>
    <col min="4098" max="4098" width="35.28515625" customWidth="1"/>
    <col min="4099" max="4099" width="15.85546875" customWidth="1"/>
    <col min="4100" max="4100" width="22.28515625" customWidth="1"/>
    <col min="4101" max="4102" width="2.42578125" customWidth="1"/>
    <col min="4103" max="4103" width="12.42578125" customWidth="1"/>
    <col min="4104" max="4104" width="73.7109375" customWidth="1"/>
    <col min="4105" max="4106" width="2.42578125" customWidth="1"/>
    <col min="4107" max="4107" width="12.42578125" customWidth="1"/>
    <col min="4352" max="4352" width="13.85546875" customWidth="1"/>
    <col min="4353" max="4353" width="15.42578125" customWidth="1"/>
    <col min="4354" max="4354" width="35.28515625" customWidth="1"/>
    <col min="4355" max="4355" width="15.85546875" customWidth="1"/>
    <col min="4356" max="4356" width="22.28515625" customWidth="1"/>
    <col min="4357" max="4358" width="2.42578125" customWidth="1"/>
    <col min="4359" max="4359" width="12.42578125" customWidth="1"/>
    <col min="4360" max="4360" width="73.7109375" customWidth="1"/>
    <col min="4361" max="4362" width="2.42578125" customWidth="1"/>
    <col min="4363" max="4363" width="12.42578125" customWidth="1"/>
    <col min="4608" max="4608" width="13.85546875" customWidth="1"/>
    <col min="4609" max="4609" width="15.42578125" customWidth="1"/>
    <col min="4610" max="4610" width="35.28515625" customWidth="1"/>
    <col min="4611" max="4611" width="15.85546875" customWidth="1"/>
    <col min="4612" max="4612" width="22.28515625" customWidth="1"/>
    <col min="4613" max="4614" width="2.42578125" customWidth="1"/>
    <col min="4615" max="4615" width="12.42578125" customWidth="1"/>
    <col min="4616" max="4616" width="73.7109375" customWidth="1"/>
    <col min="4617" max="4618" width="2.42578125" customWidth="1"/>
    <col min="4619" max="4619" width="12.42578125" customWidth="1"/>
    <col min="4864" max="4864" width="13.85546875" customWidth="1"/>
    <col min="4865" max="4865" width="15.42578125" customWidth="1"/>
    <col min="4866" max="4866" width="35.28515625" customWidth="1"/>
    <col min="4867" max="4867" width="15.85546875" customWidth="1"/>
    <col min="4868" max="4868" width="22.28515625" customWidth="1"/>
    <col min="4869" max="4870" width="2.42578125" customWidth="1"/>
    <col min="4871" max="4871" width="12.42578125" customWidth="1"/>
    <col min="4872" max="4872" width="73.7109375" customWidth="1"/>
    <col min="4873" max="4874" width="2.42578125" customWidth="1"/>
    <col min="4875" max="4875" width="12.42578125" customWidth="1"/>
    <col min="5120" max="5120" width="13.85546875" customWidth="1"/>
    <col min="5121" max="5121" width="15.42578125" customWidth="1"/>
    <col min="5122" max="5122" width="35.28515625" customWidth="1"/>
    <col min="5123" max="5123" width="15.85546875" customWidth="1"/>
    <col min="5124" max="5124" width="22.28515625" customWidth="1"/>
    <col min="5125" max="5126" width="2.42578125" customWidth="1"/>
    <col min="5127" max="5127" width="12.42578125" customWidth="1"/>
    <col min="5128" max="5128" width="73.7109375" customWidth="1"/>
    <col min="5129" max="5130" width="2.42578125" customWidth="1"/>
    <col min="5131" max="5131" width="12.42578125" customWidth="1"/>
    <col min="5376" max="5376" width="13.85546875" customWidth="1"/>
    <col min="5377" max="5377" width="15.42578125" customWidth="1"/>
    <col min="5378" max="5378" width="35.28515625" customWidth="1"/>
    <col min="5379" max="5379" width="15.85546875" customWidth="1"/>
    <col min="5380" max="5380" width="22.28515625" customWidth="1"/>
    <col min="5381" max="5382" width="2.42578125" customWidth="1"/>
    <col min="5383" max="5383" width="12.42578125" customWidth="1"/>
    <col min="5384" max="5384" width="73.7109375" customWidth="1"/>
    <col min="5385" max="5386" width="2.42578125" customWidth="1"/>
    <col min="5387" max="5387" width="12.42578125" customWidth="1"/>
    <col min="5632" max="5632" width="13.85546875" customWidth="1"/>
    <col min="5633" max="5633" width="15.42578125" customWidth="1"/>
    <col min="5634" max="5634" width="35.28515625" customWidth="1"/>
    <col min="5635" max="5635" width="15.85546875" customWidth="1"/>
    <col min="5636" max="5636" width="22.28515625" customWidth="1"/>
    <col min="5637" max="5638" width="2.42578125" customWidth="1"/>
    <col min="5639" max="5639" width="12.42578125" customWidth="1"/>
    <col min="5640" max="5640" width="73.7109375" customWidth="1"/>
    <col min="5641" max="5642" width="2.42578125" customWidth="1"/>
    <col min="5643" max="5643" width="12.42578125" customWidth="1"/>
    <col min="5888" max="5888" width="13.85546875" customWidth="1"/>
    <col min="5889" max="5889" width="15.42578125" customWidth="1"/>
    <col min="5890" max="5890" width="35.28515625" customWidth="1"/>
    <col min="5891" max="5891" width="15.85546875" customWidth="1"/>
    <col min="5892" max="5892" width="22.28515625" customWidth="1"/>
    <col min="5893" max="5894" width="2.42578125" customWidth="1"/>
    <col min="5895" max="5895" width="12.42578125" customWidth="1"/>
    <col min="5896" max="5896" width="73.7109375" customWidth="1"/>
    <col min="5897" max="5898" width="2.42578125" customWidth="1"/>
    <col min="5899" max="5899" width="12.42578125" customWidth="1"/>
    <col min="6144" max="6144" width="13.85546875" customWidth="1"/>
    <col min="6145" max="6145" width="15.42578125" customWidth="1"/>
    <col min="6146" max="6146" width="35.28515625" customWidth="1"/>
    <col min="6147" max="6147" width="15.85546875" customWidth="1"/>
    <col min="6148" max="6148" width="22.28515625" customWidth="1"/>
    <col min="6149" max="6150" width="2.42578125" customWidth="1"/>
    <col min="6151" max="6151" width="12.42578125" customWidth="1"/>
    <col min="6152" max="6152" width="73.7109375" customWidth="1"/>
    <col min="6153" max="6154" width="2.42578125" customWidth="1"/>
    <col min="6155" max="6155" width="12.42578125" customWidth="1"/>
    <col min="6400" max="6400" width="13.85546875" customWidth="1"/>
    <col min="6401" max="6401" width="15.42578125" customWidth="1"/>
    <col min="6402" max="6402" width="35.28515625" customWidth="1"/>
    <col min="6403" max="6403" width="15.85546875" customWidth="1"/>
    <col min="6404" max="6404" width="22.28515625" customWidth="1"/>
    <col min="6405" max="6406" width="2.42578125" customWidth="1"/>
    <col min="6407" max="6407" width="12.42578125" customWidth="1"/>
    <col min="6408" max="6408" width="73.7109375" customWidth="1"/>
    <col min="6409" max="6410" width="2.42578125" customWidth="1"/>
    <col min="6411" max="6411" width="12.42578125" customWidth="1"/>
    <col min="6656" max="6656" width="13.85546875" customWidth="1"/>
    <col min="6657" max="6657" width="15.42578125" customWidth="1"/>
    <col min="6658" max="6658" width="35.28515625" customWidth="1"/>
    <col min="6659" max="6659" width="15.85546875" customWidth="1"/>
    <col min="6660" max="6660" width="22.28515625" customWidth="1"/>
    <col min="6661" max="6662" width="2.42578125" customWidth="1"/>
    <col min="6663" max="6663" width="12.42578125" customWidth="1"/>
    <col min="6664" max="6664" width="73.7109375" customWidth="1"/>
    <col min="6665" max="6666" width="2.42578125" customWidth="1"/>
    <col min="6667" max="6667" width="12.42578125" customWidth="1"/>
    <col min="6912" max="6912" width="13.85546875" customWidth="1"/>
    <col min="6913" max="6913" width="15.42578125" customWidth="1"/>
    <col min="6914" max="6914" width="35.28515625" customWidth="1"/>
    <col min="6915" max="6915" width="15.85546875" customWidth="1"/>
    <col min="6916" max="6916" width="22.28515625" customWidth="1"/>
    <col min="6917" max="6918" width="2.42578125" customWidth="1"/>
    <col min="6919" max="6919" width="12.42578125" customWidth="1"/>
    <col min="6920" max="6920" width="73.7109375" customWidth="1"/>
    <col min="6921" max="6922" width="2.42578125" customWidth="1"/>
    <col min="6923" max="6923" width="12.42578125" customWidth="1"/>
    <col min="7168" max="7168" width="13.85546875" customWidth="1"/>
    <col min="7169" max="7169" width="15.42578125" customWidth="1"/>
    <col min="7170" max="7170" width="35.28515625" customWidth="1"/>
    <col min="7171" max="7171" width="15.85546875" customWidth="1"/>
    <col min="7172" max="7172" width="22.28515625" customWidth="1"/>
    <col min="7173" max="7174" width="2.42578125" customWidth="1"/>
    <col min="7175" max="7175" width="12.42578125" customWidth="1"/>
    <col min="7176" max="7176" width="73.7109375" customWidth="1"/>
    <col min="7177" max="7178" width="2.42578125" customWidth="1"/>
    <col min="7179" max="7179" width="12.42578125" customWidth="1"/>
    <col min="7424" max="7424" width="13.85546875" customWidth="1"/>
    <col min="7425" max="7425" width="15.42578125" customWidth="1"/>
    <col min="7426" max="7426" width="35.28515625" customWidth="1"/>
    <col min="7427" max="7427" width="15.85546875" customWidth="1"/>
    <col min="7428" max="7428" width="22.28515625" customWidth="1"/>
    <col min="7429" max="7430" width="2.42578125" customWidth="1"/>
    <col min="7431" max="7431" width="12.42578125" customWidth="1"/>
    <col min="7432" max="7432" width="73.7109375" customWidth="1"/>
    <col min="7433" max="7434" width="2.42578125" customWidth="1"/>
    <col min="7435" max="7435" width="12.42578125" customWidth="1"/>
    <col min="7680" max="7680" width="13.85546875" customWidth="1"/>
    <col min="7681" max="7681" width="15.42578125" customWidth="1"/>
    <col min="7682" max="7682" width="35.28515625" customWidth="1"/>
    <col min="7683" max="7683" width="15.85546875" customWidth="1"/>
    <col min="7684" max="7684" width="22.28515625" customWidth="1"/>
    <col min="7685" max="7686" width="2.42578125" customWidth="1"/>
    <col min="7687" max="7687" width="12.42578125" customWidth="1"/>
    <col min="7688" max="7688" width="73.7109375" customWidth="1"/>
    <col min="7689" max="7690" width="2.42578125" customWidth="1"/>
    <col min="7691" max="7691" width="12.42578125" customWidth="1"/>
    <col min="7936" max="7936" width="13.85546875" customWidth="1"/>
    <col min="7937" max="7937" width="15.42578125" customWidth="1"/>
    <col min="7938" max="7938" width="35.28515625" customWidth="1"/>
    <col min="7939" max="7939" width="15.85546875" customWidth="1"/>
    <col min="7940" max="7940" width="22.28515625" customWidth="1"/>
    <col min="7941" max="7942" width="2.42578125" customWidth="1"/>
    <col min="7943" max="7943" width="12.42578125" customWidth="1"/>
    <col min="7944" max="7944" width="73.7109375" customWidth="1"/>
    <col min="7945" max="7946" width="2.42578125" customWidth="1"/>
    <col min="7947" max="7947" width="12.42578125" customWidth="1"/>
    <col min="8192" max="8192" width="13.85546875" customWidth="1"/>
    <col min="8193" max="8193" width="15.42578125" customWidth="1"/>
    <col min="8194" max="8194" width="35.28515625" customWidth="1"/>
    <col min="8195" max="8195" width="15.85546875" customWidth="1"/>
    <col min="8196" max="8196" width="22.28515625" customWidth="1"/>
    <col min="8197" max="8198" width="2.42578125" customWidth="1"/>
    <col min="8199" max="8199" width="12.42578125" customWidth="1"/>
    <col min="8200" max="8200" width="73.7109375" customWidth="1"/>
    <col min="8201" max="8202" width="2.42578125" customWidth="1"/>
    <col min="8203" max="8203" width="12.42578125" customWidth="1"/>
    <col min="8448" max="8448" width="13.85546875" customWidth="1"/>
    <col min="8449" max="8449" width="15.42578125" customWidth="1"/>
    <col min="8450" max="8450" width="35.28515625" customWidth="1"/>
    <col min="8451" max="8451" width="15.85546875" customWidth="1"/>
    <col min="8452" max="8452" width="22.28515625" customWidth="1"/>
    <col min="8453" max="8454" width="2.42578125" customWidth="1"/>
    <col min="8455" max="8455" width="12.42578125" customWidth="1"/>
    <col min="8456" max="8456" width="73.7109375" customWidth="1"/>
    <col min="8457" max="8458" width="2.42578125" customWidth="1"/>
    <col min="8459" max="8459" width="12.42578125" customWidth="1"/>
    <col min="8704" max="8704" width="13.85546875" customWidth="1"/>
    <col min="8705" max="8705" width="15.42578125" customWidth="1"/>
    <col min="8706" max="8706" width="35.28515625" customWidth="1"/>
    <col min="8707" max="8707" width="15.85546875" customWidth="1"/>
    <col min="8708" max="8708" width="22.28515625" customWidth="1"/>
    <col min="8709" max="8710" width="2.42578125" customWidth="1"/>
    <col min="8711" max="8711" width="12.42578125" customWidth="1"/>
    <col min="8712" max="8712" width="73.7109375" customWidth="1"/>
    <col min="8713" max="8714" width="2.42578125" customWidth="1"/>
    <col min="8715" max="8715" width="12.42578125" customWidth="1"/>
    <col min="8960" max="8960" width="13.85546875" customWidth="1"/>
    <col min="8961" max="8961" width="15.42578125" customWidth="1"/>
    <col min="8962" max="8962" width="35.28515625" customWidth="1"/>
    <col min="8963" max="8963" width="15.85546875" customWidth="1"/>
    <col min="8964" max="8964" width="22.28515625" customWidth="1"/>
    <col min="8965" max="8966" width="2.42578125" customWidth="1"/>
    <col min="8967" max="8967" width="12.42578125" customWidth="1"/>
    <col min="8968" max="8968" width="73.7109375" customWidth="1"/>
    <col min="8969" max="8970" width="2.42578125" customWidth="1"/>
    <col min="8971" max="8971" width="12.42578125" customWidth="1"/>
    <col min="9216" max="9216" width="13.85546875" customWidth="1"/>
    <col min="9217" max="9217" width="15.42578125" customWidth="1"/>
    <col min="9218" max="9218" width="35.28515625" customWidth="1"/>
    <col min="9219" max="9219" width="15.85546875" customWidth="1"/>
    <col min="9220" max="9220" width="22.28515625" customWidth="1"/>
    <col min="9221" max="9222" width="2.42578125" customWidth="1"/>
    <col min="9223" max="9223" width="12.42578125" customWidth="1"/>
    <col min="9224" max="9224" width="73.7109375" customWidth="1"/>
    <col min="9225" max="9226" width="2.42578125" customWidth="1"/>
    <col min="9227" max="9227" width="12.42578125" customWidth="1"/>
    <col min="9472" max="9472" width="13.85546875" customWidth="1"/>
    <col min="9473" max="9473" width="15.42578125" customWidth="1"/>
    <col min="9474" max="9474" width="35.28515625" customWidth="1"/>
    <col min="9475" max="9475" width="15.85546875" customWidth="1"/>
    <col min="9476" max="9476" width="22.28515625" customWidth="1"/>
    <col min="9477" max="9478" width="2.42578125" customWidth="1"/>
    <col min="9479" max="9479" width="12.42578125" customWidth="1"/>
    <col min="9480" max="9480" width="73.7109375" customWidth="1"/>
    <col min="9481" max="9482" width="2.42578125" customWidth="1"/>
    <col min="9483" max="9483" width="12.42578125" customWidth="1"/>
    <col min="9728" max="9728" width="13.85546875" customWidth="1"/>
    <col min="9729" max="9729" width="15.42578125" customWidth="1"/>
    <col min="9730" max="9730" width="35.28515625" customWidth="1"/>
    <col min="9731" max="9731" width="15.85546875" customWidth="1"/>
    <col min="9732" max="9732" width="22.28515625" customWidth="1"/>
    <col min="9733" max="9734" width="2.42578125" customWidth="1"/>
    <col min="9735" max="9735" width="12.42578125" customWidth="1"/>
    <col min="9736" max="9736" width="73.7109375" customWidth="1"/>
    <col min="9737" max="9738" width="2.42578125" customWidth="1"/>
    <col min="9739" max="9739" width="12.42578125" customWidth="1"/>
    <col min="9984" max="9984" width="13.85546875" customWidth="1"/>
    <col min="9985" max="9985" width="15.42578125" customWidth="1"/>
    <col min="9986" max="9986" width="35.28515625" customWidth="1"/>
    <col min="9987" max="9987" width="15.85546875" customWidth="1"/>
    <col min="9988" max="9988" width="22.28515625" customWidth="1"/>
    <col min="9989" max="9990" width="2.42578125" customWidth="1"/>
    <col min="9991" max="9991" width="12.42578125" customWidth="1"/>
    <col min="9992" max="9992" width="73.7109375" customWidth="1"/>
    <col min="9993" max="9994" width="2.42578125" customWidth="1"/>
    <col min="9995" max="9995" width="12.42578125" customWidth="1"/>
    <col min="10240" max="10240" width="13.85546875" customWidth="1"/>
    <col min="10241" max="10241" width="15.42578125" customWidth="1"/>
    <col min="10242" max="10242" width="35.28515625" customWidth="1"/>
    <col min="10243" max="10243" width="15.85546875" customWidth="1"/>
    <col min="10244" max="10244" width="22.28515625" customWidth="1"/>
    <col min="10245" max="10246" width="2.42578125" customWidth="1"/>
    <col min="10247" max="10247" width="12.42578125" customWidth="1"/>
    <col min="10248" max="10248" width="73.7109375" customWidth="1"/>
    <col min="10249" max="10250" width="2.42578125" customWidth="1"/>
    <col min="10251" max="10251" width="12.42578125" customWidth="1"/>
    <col min="10496" max="10496" width="13.85546875" customWidth="1"/>
    <col min="10497" max="10497" width="15.42578125" customWidth="1"/>
    <col min="10498" max="10498" width="35.28515625" customWidth="1"/>
    <col min="10499" max="10499" width="15.85546875" customWidth="1"/>
    <col min="10500" max="10500" width="22.28515625" customWidth="1"/>
    <col min="10501" max="10502" width="2.42578125" customWidth="1"/>
    <col min="10503" max="10503" width="12.42578125" customWidth="1"/>
    <col min="10504" max="10504" width="73.7109375" customWidth="1"/>
    <col min="10505" max="10506" width="2.42578125" customWidth="1"/>
    <col min="10507" max="10507" width="12.42578125" customWidth="1"/>
    <col min="10752" max="10752" width="13.85546875" customWidth="1"/>
    <col min="10753" max="10753" width="15.42578125" customWidth="1"/>
    <col min="10754" max="10754" width="35.28515625" customWidth="1"/>
    <col min="10755" max="10755" width="15.85546875" customWidth="1"/>
    <col min="10756" max="10756" width="22.28515625" customWidth="1"/>
    <col min="10757" max="10758" width="2.42578125" customWidth="1"/>
    <col min="10759" max="10759" width="12.42578125" customWidth="1"/>
    <col min="10760" max="10760" width="73.7109375" customWidth="1"/>
    <col min="10761" max="10762" width="2.42578125" customWidth="1"/>
    <col min="10763" max="10763" width="12.42578125" customWidth="1"/>
    <col min="11008" max="11008" width="13.85546875" customWidth="1"/>
    <col min="11009" max="11009" width="15.42578125" customWidth="1"/>
    <col min="11010" max="11010" width="35.28515625" customWidth="1"/>
    <col min="11011" max="11011" width="15.85546875" customWidth="1"/>
    <col min="11012" max="11012" width="22.28515625" customWidth="1"/>
    <col min="11013" max="11014" width="2.42578125" customWidth="1"/>
    <col min="11015" max="11015" width="12.42578125" customWidth="1"/>
    <col min="11016" max="11016" width="73.7109375" customWidth="1"/>
    <col min="11017" max="11018" width="2.42578125" customWidth="1"/>
    <col min="11019" max="11019" width="12.42578125" customWidth="1"/>
    <col min="11264" max="11264" width="13.85546875" customWidth="1"/>
    <col min="11265" max="11265" width="15.42578125" customWidth="1"/>
    <col min="11266" max="11266" width="35.28515625" customWidth="1"/>
    <col min="11267" max="11267" width="15.85546875" customWidth="1"/>
    <col min="11268" max="11268" width="22.28515625" customWidth="1"/>
    <col min="11269" max="11270" width="2.42578125" customWidth="1"/>
    <col min="11271" max="11271" width="12.42578125" customWidth="1"/>
    <col min="11272" max="11272" width="73.7109375" customWidth="1"/>
    <col min="11273" max="11274" width="2.42578125" customWidth="1"/>
    <col min="11275" max="11275" width="12.42578125" customWidth="1"/>
    <col min="11520" max="11520" width="13.85546875" customWidth="1"/>
    <col min="11521" max="11521" width="15.42578125" customWidth="1"/>
    <col min="11522" max="11522" width="35.28515625" customWidth="1"/>
    <col min="11523" max="11523" width="15.85546875" customWidth="1"/>
    <col min="11524" max="11524" width="22.28515625" customWidth="1"/>
    <col min="11525" max="11526" width="2.42578125" customWidth="1"/>
    <col min="11527" max="11527" width="12.42578125" customWidth="1"/>
    <col min="11528" max="11528" width="73.7109375" customWidth="1"/>
    <col min="11529" max="11530" width="2.42578125" customWidth="1"/>
    <col min="11531" max="11531" width="12.42578125" customWidth="1"/>
    <col min="11776" max="11776" width="13.85546875" customWidth="1"/>
    <col min="11777" max="11777" width="15.42578125" customWidth="1"/>
    <col min="11778" max="11778" width="35.28515625" customWidth="1"/>
    <col min="11779" max="11779" width="15.85546875" customWidth="1"/>
    <col min="11780" max="11780" width="22.28515625" customWidth="1"/>
    <col min="11781" max="11782" width="2.42578125" customWidth="1"/>
    <col min="11783" max="11783" width="12.42578125" customWidth="1"/>
    <col min="11784" max="11784" width="73.7109375" customWidth="1"/>
    <col min="11785" max="11786" width="2.42578125" customWidth="1"/>
    <col min="11787" max="11787" width="12.42578125" customWidth="1"/>
    <col min="12032" max="12032" width="13.85546875" customWidth="1"/>
    <col min="12033" max="12033" width="15.42578125" customWidth="1"/>
    <col min="12034" max="12034" width="35.28515625" customWidth="1"/>
    <col min="12035" max="12035" width="15.85546875" customWidth="1"/>
    <col min="12036" max="12036" width="22.28515625" customWidth="1"/>
    <col min="12037" max="12038" width="2.42578125" customWidth="1"/>
    <col min="12039" max="12039" width="12.42578125" customWidth="1"/>
    <col min="12040" max="12040" width="73.7109375" customWidth="1"/>
    <col min="12041" max="12042" width="2.42578125" customWidth="1"/>
    <col min="12043" max="12043" width="12.42578125" customWidth="1"/>
    <col min="12288" max="12288" width="13.85546875" customWidth="1"/>
    <col min="12289" max="12289" width="15.42578125" customWidth="1"/>
    <col min="12290" max="12290" width="35.28515625" customWidth="1"/>
    <col min="12291" max="12291" width="15.85546875" customWidth="1"/>
    <col min="12292" max="12292" width="22.28515625" customWidth="1"/>
    <col min="12293" max="12294" width="2.42578125" customWidth="1"/>
    <col min="12295" max="12295" width="12.42578125" customWidth="1"/>
    <col min="12296" max="12296" width="73.7109375" customWidth="1"/>
    <col min="12297" max="12298" width="2.42578125" customWidth="1"/>
    <col min="12299" max="12299" width="12.42578125" customWidth="1"/>
    <col min="12544" max="12544" width="13.85546875" customWidth="1"/>
    <col min="12545" max="12545" width="15.42578125" customWidth="1"/>
    <col min="12546" max="12546" width="35.28515625" customWidth="1"/>
    <col min="12547" max="12547" width="15.85546875" customWidth="1"/>
    <col min="12548" max="12548" width="22.28515625" customWidth="1"/>
    <col min="12549" max="12550" width="2.42578125" customWidth="1"/>
    <col min="12551" max="12551" width="12.42578125" customWidth="1"/>
    <col min="12552" max="12552" width="73.7109375" customWidth="1"/>
    <col min="12553" max="12554" width="2.42578125" customWidth="1"/>
    <col min="12555" max="12555" width="12.42578125" customWidth="1"/>
    <col min="12800" max="12800" width="13.85546875" customWidth="1"/>
    <col min="12801" max="12801" width="15.42578125" customWidth="1"/>
    <col min="12802" max="12802" width="35.28515625" customWidth="1"/>
    <col min="12803" max="12803" width="15.85546875" customWidth="1"/>
    <col min="12804" max="12804" width="22.28515625" customWidth="1"/>
    <col min="12805" max="12806" width="2.42578125" customWidth="1"/>
    <col min="12807" max="12807" width="12.42578125" customWidth="1"/>
    <col min="12808" max="12808" width="73.7109375" customWidth="1"/>
    <col min="12809" max="12810" width="2.42578125" customWidth="1"/>
    <col min="12811" max="12811" width="12.42578125" customWidth="1"/>
    <col min="13056" max="13056" width="13.85546875" customWidth="1"/>
    <col min="13057" max="13057" width="15.42578125" customWidth="1"/>
    <col min="13058" max="13058" width="35.28515625" customWidth="1"/>
    <col min="13059" max="13059" width="15.85546875" customWidth="1"/>
    <col min="13060" max="13060" width="22.28515625" customWidth="1"/>
    <col min="13061" max="13062" width="2.42578125" customWidth="1"/>
    <col min="13063" max="13063" width="12.42578125" customWidth="1"/>
    <col min="13064" max="13064" width="73.7109375" customWidth="1"/>
    <col min="13065" max="13066" width="2.42578125" customWidth="1"/>
    <col min="13067" max="13067" width="12.42578125" customWidth="1"/>
    <col min="13312" max="13312" width="13.85546875" customWidth="1"/>
    <col min="13313" max="13313" width="15.42578125" customWidth="1"/>
    <col min="13314" max="13314" width="35.28515625" customWidth="1"/>
    <col min="13315" max="13315" width="15.85546875" customWidth="1"/>
    <col min="13316" max="13316" width="22.28515625" customWidth="1"/>
    <col min="13317" max="13318" width="2.42578125" customWidth="1"/>
    <col min="13319" max="13319" width="12.42578125" customWidth="1"/>
    <col min="13320" max="13320" width="73.7109375" customWidth="1"/>
    <col min="13321" max="13322" width="2.42578125" customWidth="1"/>
    <col min="13323" max="13323" width="12.42578125" customWidth="1"/>
    <col min="13568" max="13568" width="13.85546875" customWidth="1"/>
    <col min="13569" max="13569" width="15.42578125" customWidth="1"/>
    <col min="13570" max="13570" width="35.28515625" customWidth="1"/>
    <col min="13571" max="13571" width="15.85546875" customWidth="1"/>
    <col min="13572" max="13572" width="22.28515625" customWidth="1"/>
    <col min="13573" max="13574" width="2.42578125" customWidth="1"/>
    <col min="13575" max="13575" width="12.42578125" customWidth="1"/>
    <col min="13576" max="13576" width="73.7109375" customWidth="1"/>
    <col min="13577" max="13578" width="2.42578125" customWidth="1"/>
    <col min="13579" max="13579" width="12.42578125" customWidth="1"/>
    <col min="13824" max="13824" width="13.85546875" customWidth="1"/>
    <col min="13825" max="13825" width="15.42578125" customWidth="1"/>
    <col min="13826" max="13826" width="35.28515625" customWidth="1"/>
    <col min="13827" max="13827" width="15.85546875" customWidth="1"/>
    <col min="13828" max="13828" width="22.28515625" customWidth="1"/>
    <col min="13829" max="13830" width="2.42578125" customWidth="1"/>
    <col min="13831" max="13831" width="12.42578125" customWidth="1"/>
    <col min="13832" max="13832" width="73.7109375" customWidth="1"/>
    <col min="13833" max="13834" width="2.42578125" customWidth="1"/>
    <col min="13835" max="13835" width="12.42578125" customWidth="1"/>
    <col min="14080" max="14080" width="13.85546875" customWidth="1"/>
    <col min="14081" max="14081" width="15.42578125" customWidth="1"/>
    <col min="14082" max="14082" width="35.28515625" customWidth="1"/>
    <col min="14083" max="14083" width="15.85546875" customWidth="1"/>
    <col min="14084" max="14084" width="22.28515625" customWidth="1"/>
    <col min="14085" max="14086" width="2.42578125" customWidth="1"/>
    <col min="14087" max="14087" width="12.42578125" customWidth="1"/>
    <col min="14088" max="14088" width="73.7109375" customWidth="1"/>
    <col min="14089" max="14090" width="2.42578125" customWidth="1"/>
    <col min="14091" max="14091" width="12.42578125" customWidth="1"/>
    <col min="14336" max="14336" width="13.85546875" customWidth="1"/>
    <col min="14337" max="14337" width="15.42578125" customWidth="1"/>
    <col min="14338" max="14338" width="35.28515625" customWidth="1"/>
    <col min="14339" max="14339" width="15.85546875" customWidth="1"/>
    <col min="14340" max="14340" width="22.28515625" customWidth="1"/>
    <col min="14341" max="14342" width="2.42578125" customWidth="1"/>
    <col min="14343" max="14343" width="12.42578125" customWidth="1"/>
    <col min="14344" max="14344" width="73.7109375" customWidth="1"/>
    <col min="14345" max="14346" width="2.42578125" customWidth="1"/>
    <col min="14347" max="14347" width="12.42578125" customWidth="1"/>
    <col min="14592" max="14592" width="13.85546875" customWidth="1"/>
    <col min="14593" max="14593" width="15.42578125" customWidth="1"/>
    <col min="14594" max="14594" width="35.28515625" customWidth="1"/>
    <col min="14595" max="14595" width="15.85546875" customWidth="1"/>
    <col min="14596" max="14596" width="22.28515625" customWidth="1"/>
    <col min="14597" max="14598" width="2.42578125" customWidth="1"/>
    <col min="14599" max="14599" width="12.42578125" customWidth="1"/>
    <col min="14600" max="14600" width="73.7109375" customWidth="1"/>
    <col min="14601" max="14602" width="2.42578125" customWidth="1"/>
    <col min="14603" max="14603" width="12.42578125" customWidth="1"/>
    <col min="14848" max="14848" width="13.85546875" customWidth="1"/>
    <col min="14849" max="14849" width="15.42578125" customWidth="1"/>
    <col min="14850" max="14850" width="35.28515625" customWidth="1"/>
    <col min="14851" max="14851" width="15.85546875" customWidth="1"/>
    <col min="14852" max="14852" width="22.28515625" customWidth="1"/>
    <col min="14853" max="14854" width="2.42578125" customWidth="1"/>
    <col min="14855" max="14855" width="12.42578125" customWidth="1"/>
    <col min="14856" max="14856" width="73.7109375" customWidth="1"/>
    <col min="14857" max="14858" width="2.42578125" customWidth="1"/>
    <col min="14859" max="14859" width="12.42578125" customWidth="1"/>
    <col min="15104" max="15104" width="13.85546875" customWidth="1"/>
    <col min="15105" max="15105" width="15.42578125" customWidth="1"/>
    <col min="15106" max="15106" width="35.28515625" customWidth="1"/>
    <col min="15107" max="15107" width="15.85546875" customWidth="1"/>
    <col min="15108" max="15108" width="22.28515625" customWidth="1"/>
    <col min="15109" max="15110" width="2.42578125" customWidth="1"/>
    <col min="15111" max="15111" width="12.42578125" customWidth="1"/>
    <col min="15112" max="15112" width="73.7109375" customWidth="1"/>
    <col min="15113" max="15114" width="2.42578125" customWidth="1"/>
    <col min="15115" max="15115" width="12.42578125" customWidth="1"/>
    <col min="15360" max="15360" width="13.85546875" customWidth="1"/>
    <col min="15361" max="15361" width="15.42578125" customWidth="1"/>
    <col min="15362" max="15362" width="35.28515625" customWidth="1"/>
    <col min="15363" max="15363" width="15.85546875" customWidth="1"/>
    <col min="15364" max="15364" width="22.28515625" customWidth="1"/>
    <col min="15365" max="15366" width="2.42578125" customWidth="1"/>
    <col min="15367" max="15367" width="12.42578125" customWidth="1"/>
    <col min="15368" max="15368" width="73.7109375" customWidth="1"/>
    <col min="15369" max="15370" width="2.42578125" customWidth="1"/>
    <col min="15371" max="15371" width="12.42578125" customWidth="1"/>
    <col min="15616" max="15616" width="13.85546875" customWidth="1"/>
    <col min="15617" max="15617" width="15.42578125" customWidth="1"/>
    <col min="15618" max="15618" width="35.28515625" customWidth="1"/>
    <col min="15619" max="15619" width="15.85546875" customWidth="1"/>
    <col min="15620" max="15620" width="22.28515625" customWidth="1"/>
    <col min="15621" max="15622" width="2.42578125" customWidth="1"/>
    <col min="15623" max="15623" width="12.42578125" customWidth="1"/>
    <col min="15624" max="15624" width="73.7109375" customWidth="1"/>
    <col min="15625" max="15626" width="2.42578125" customWidth="1"/>
    <col min="15627" max="15627" width="12.42578125" customWidth="1"/>
    <col min="15872" max="15872" width="13.85546875" customWidth="1"/>
    <col min="15873" max="15873" width="15.42578125" customWidth="1"/>
    <col min="15874" max="15874" width="35.28515625" customWidth="1"/>
    <col min="15875" max="15875" width="15.85546875" customWidth="1"/>
    <col min="15876" max="15876" width="22.28515625" customWidth="1"/>
    <col min="15877" max="15878" width="2.42578125" customWidth="1"/>
    <col min="15879" max="15879" width="12.42578125" customWidth="1"/>
    <col min="15880" max="15880" width="73.7109375" customWidth="1"/>
    <col min="15881" max="15882" width="2.42578125" customWidth="1"/>
    <col min="15883" max="15883" width="12.42578125" customWidth="1"/>
    <col min="16128" max="16128" width="13.85546875" customWidth="1"/>
    <col min="16129" max="16129" width="15.42578125" customWidth="1"/>
    <col min="16130" max="16130" width="35.28515625" customWidth="1"/>
    <col min="16131" max="16131" width="15.85546875" customWidth="1"/>
    <col min="16132" max="16132" width="22.28515625" customWidth="1"/>
    <col min="16133" max="16134" width="2.42578125" customWidth="1"/>
    <col min="16135" max="16135" width="12.42578125" customWidth="1"/>
    <col min="16136" max="16136" width="73.7109375" customWidth="1"/>
    <col min="16137" max="16138" width="2.42578125" customWidth="1"/>
    <col min="16139" max="16139" width="12.42578125" customWidth="1"/>
  </cols>
  <sheetData>
    <row r="1" spans="1:255" s="26" customFormat="1" ht="30.75" customHeight="1" x14ac:dyDescent="0.25">
      <c r="A1" s="519"/>
      <c r="B1" s="519"/>
      <c r="C1" s="520" t="s">
        <v>0</v>
      </c>
      <c r="D1" s="520"/>
      <c r="E1" s="520"/>
      <c r="F1" s="520"/>
      <c r="G1" s="520"/>
      <c r="H1" s="520"/>
      <c r="I1" s="520"/>
      <c r="J1" s="520"/>
      <c r="K1" s="573"/>
      <c r="L1" s="574"/>
      <c r="M1" s="574"/>
      <c r="N1" s="549"/>
      <c r="HP1"/>
      <c r="HQ1"/>
      <c r="HR1"/>
      <c r="HS1"/>
      <c r="HT1"/>
      <c r="HU1"/>
      <c r="HV1"/>
      <c r="HW1"/>
      <c r="HX1"/>
      <c r="HY1"/>
      <c r="HZ1"/>
      <c r="IA1"/>
      <c r="IB1"/>
      <c r="IC1"/>
      <c r="ID1"/>
      <c r="IE1"/>
      <c r="IF1"/>
      <c r="IG1"/>
      <c r="IH1"/>
      <c r="II1"/>
      <c r="IJ1"/>
      <c r="IK1"/>
      <c r="IL1"/>
      <c r="IM1"/>
      <c r="IN1"/>
      <c r="IO1"/>
      <c r="IP1"/>
      <c r="IQ1"/>
      <c r="IR1"/>
      <c r="IS1"/>
      <c r="IT1"/>
      <c r="IU1"/>
    </row>
    <row r="2" spans="1:255" s="26" customFormat="1" ht="55.5" customHeight="1" x14ac:dyDescent="0.25">
      <c r="A2" s="519"/>
      <c r="B2" s="519"/>
      <c r="C2" s="520"/>
      <c r="D2" s="520"/>
      <c r="E2" s="520"/>
      <c r="F2" s="520"/>
      <c r="G2" s="520"/>
      <c r="H2" s="520"/>
      <c r="I2" s="520"/>
      <c r="J2" s="520"/>
      <c r="K2" s="573"/>
      <c r="L2" s="575"/>
      <c r="M2" s="575"/>
      <c r="N2" s="550"/>
      <c r="HP2"/>
      <c r="HQ2"/>
      <c r="HR2"/>
      <c r="HS2"/>
      <c r="HT2"/>
      <c r="HU2"/>
      <c r="HV2"/>
      <c r="HW2"/>
      <c r="HX2"/>
      <c r="HY2"/>
      <c r="HZ2"/>
      <c r="IA2"/>
      <c r="IB2"/>
      <c r="IC2"/>
      <c r="ID2"/>
      <c r="IE2"/>
      <c r="IF2"/>
      <c r="IG2"/>
      <c r="IH2"/>
      <c r="II2"/>
      <c r="IJ2"/>
      <c r="IK2"/>
      <c r="IL2"/>
      <c r="IM2"/>
      <c r="IN2"/>
      <c r="IO2"/>
      <c r="IP2"/>
      <c r="IQ2"/>
      <c r="IR2"/>
      <c r="IS2"/>
      <c r="IT2"/>
      <c r="IU2"/>
    </row>
    <row r="3" spans="1:255" s="26" customFormat="1" ht="21" customHeight="1" x14ac:dyDescent="0.25">
      <c r="A3" s="421"/>
      <c r="B3" s="422"/>
      <c r="C3" s="422"/>
      <c r="D3" s="422"/>
      <c r="E3" s="422"/>
      <c r="F3" s="422"/>
      <c r="G3" s="422"/>
      <c r="H3" s="422"/>
      <c r="I3" s="422"/>
      <c r="J3" s="422"/>
      <c r="K3" s="422"/>
      <c r="L3" s="535"/>
      <c r="M3" s="535"/>
      <c r="N3" s="535"/>
      <c r="HP3"/>
      <c r="HQ3"/>
      <c r="HR3"/>
      <c r="HS3"/>
      <c r="HT3"/>
      <c r="HU3"/>
      <c r="HV3"/>
      <c r="HW3"/>
      <c r="HX3"/>
      <c r="HY3"/>
      <c r="HZ3"/>
      <c r="IA3"/>
      <c r="IB3"/>
      <c r="IC3"/>
      <c r="ID3"/>
      <c r="IE3"/>
      <c r="IF3"/>
      <c r="IG3"/>
      <c r="IH3"/>
      <c r="II3"/>
      <c r="IJ3"/>
      <c r="IK3"/>
      <c r="IL3"/>
      <c r="IM3"/>
      <c r="IN3"/>
      <c r="IO3"/>
      <c r="IP3"/>
      <c r="IQ3"/>
      <c r="IR3"/>
      <c r="IS3"/>
      <c r="IT3"/>
      <c r="IU3"/>
    </row>
    <row r="4" spans="1:255" s="26" customFormat="1" ht="20.100000000000001" customHeight="1" x14ac:dyDescent="0.25">
      <c r="A4" s="409" t="s">
        <v>719</v>
      </c>
      <c r="B4" s="410"/>
      <c r="C4" s="410"/>
      <c r="D4" s="410"/>
      <c r="E4" s="410"/>
      <c r="F4" s="410"/>
      <c r="G4" s="410"/>
      <c r="H4" s="410"/>
      <c r="I4" s="410"/>
      <c r="J4" s="410"/>
      <c r="K4" s="410"/>
      <c r="L4" s="410"/>
      <c r="M4" s="410"/>
      <c r="N4" s="410"/>
    </row>
    <row r="5" spans="1:255" s="26" customFormat="1" ht="23.25" customHeight="1" x14ac:dyDescent="0.25">
      <c r="A5" s="517" t="s">
        <v>671</v>
      </c>
      <c r="B5" s="517"/>
      <c r="C5" s="517"/>
      <c r="D5" s="517"/>
      <c r="E5" s="517"/>
      <c r="F5" s="517"/>
      <c r="G5" s="517"/>
      <c r="H5" s="517"/>
      <c r="I5" s="517"/>
      <c r="J5" s="517"/>
      <c r="K5" s="517"/>
      <c r="L5" s="517"/>
      <c r="M5" s="517"/>
      <c r="N5" s="517"/>
      <c r="HP5"/>
      <c r="HQ5"/>
      <c r="HR5"/>
      <c r="HS5"/>
      <c r="HT5"/>
      <c r="HU5"/>
      <c r="HV5"/>
      <c r="HW5"/>
      <c r="HX5"/>
      <c r="HY5"/>
      <c r="HZ5"/>
      <c r="IA5"/>
      <c r="IB5"/>
      <c r="IC5"/>
      <c r="ID5"/>
      <c r="IE5"/>
      <c r="IF5"/>
      <c r="IG5"/>
      <c r="IH5"/>
      <c r="II5"/>
      <c r="IJ5"/>
      <c r="IK5"/>
      <c r="IL5"/>
      <c r="IM5"/>
      <c r="IN5"/>
      <c r="IO5"/>
      <c r="IP5"/>
      <c r="IQ5"/>
      <c r="IR5"/>
      <c r="IS5"/>
      <c r="IT5"/>
      <c r="IU5"/>
    </row>
    <row r="6" spans="1:255" s="26" customFormat="1" ht="17.25" customHeight="1" x14ac:dyDescent="0.25">
      <c r="A6" s="517" t="s">
        <v>672</v>
      </c>
      <c r="B6" s="517"/>
      <c r="C6" s="517"/>
      <c r="D6" s="517"/>
      <c r="E6" s="517"/>
      <c r="F6" s="517"/>
      <c r="G6" s="517"/>
      <c r="H6" s="517"/>
      <c r="I6" s="517"/>
      <c r="J6" s="517"/>
      <c r="K6" s="517"/>
      <c r="L6" s="517"/>
      <c r="M6" s="517"/>
      <c r="N6" s="517"/>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row>
    <row r="7" spans="1:255" s="26" customFormat="1" ht="38.25" customHeight="1" x14ac:dyDescent="0.25">
      <c r="A7" s="399" t="s">
        <v>3</v>
      </c>
      <c r="B7" s="399" t="s">
        <v>4</v>
      </c>
      <c r="C7" s="399" t="s">
        <v>5</v>
      </c>
      <c r="D7" s="399" t="s">
        <v>6</v>
      </c>
      <c r="E7" s="399" t="s">
        <v>7</v>
      </c>
      <c r="F7" s="399" t="s">
        <v>8</v>
      </c>
      <c r="G7" s="399" t="s">
        <v>452</v>
      </c>
      <c r="H7" s="430" t="s">
        <v>9</v>
      </c>
      <c r="I7" s="430"/>
      <c r="J7" s="430" t="s">
        <v>8</v>
      </c>
      <c r="K7" s="430" t="s">
        <v>10</v>
      </c>
      <c r="L7" s="552" t="s">
        <v>11</v>
      </c>
      <c r="M7" s="553"/>
      <c r="N7" s="430" t="s">
        <v>12</v>
      </c>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row>
    <row r="8" spans="1:255" s="26" customFormat="1" ht="31.5" x14ac:dyDescent="0.25">
      <c r="A8" s="400"/>
      <c r="B8" s="400"/>
      <c r="C8" s="400"/>
      <c r="D8" s="518"/>
      <c r="E8" s="400"/>
      <c r="F8" s="400"/>
      <c r="G8" s="400"/>
      <c r="H8" s="304" t="s">
        <v>458</v>
      </c>
      <c r="I8" s="304" t="s">
        <v>459</v>
      </c>
      <c r="J8" s="430" t="s">
        <v>18</v>
      </c>
      <c r="K8" s="430"/>
      <c r="L8" s="304" t="s">
        <v>599</v>
      </c>
      <c r="M8" s="304" t="s">
        <v>459</v>
      </c>
      <c r="N8" s="430" t="s">
        <v>18</v>
      </c>
      <c r="GZ8"/>
      <c r="HA8"/>
      <c r="HB8"/>
      <c r="HC8"/>
      <c r="HD8"/>
      <c r="HE8"/>
      <c r="HF8"/>
      <c r="HG8"/>
      <c r="HH8"/>
      <c r="HI8"/>
      <c r="HJ8"/>
      <c r="HK8"/>
      <c r="HL8"/>
      <c r="HM8"/>
      <c r="HN8"/>
      <c r="HO8"/>
      <c r="HP8"/>
      <c r="HQ8"/>
      <c r="HR8"/>
      <c r="HS8"/>
      <c r="HT8"/>
      <c r="HU8"/>
      <c r="HV8"/>
      <c r="HW8"/>
      <c r="HX8"/>
      <c r="HY8"/>
      <c r="HZ8"/>
      <c r="IA8"/>
      <c r="IB8"/>
      <c r="IC8"/>
      <c r="ID8"/>
      <c r="IE8"/>
      <c r="IF8"/>
      <c r="IG8"/>
      <c r="IH8"/>
      <c r="II8"/>
      <c r="IJ8"/>
      <c r="IK8"/>
      <c r="IL8"/>
      <c r="IM8"/>
      <c r="IN8"/>
      <c r="IO8"/>
      <c r="IP8"/>
      <c r="IQ8"/>
      <c r="IR8"/>
      <c r="IS8"/>
      <c r="IT8"/>
      <c r="IU8"/>
    </row>
    <row r="9" spans="1:255" s="58" customFormat="1" ht="85.5" customHeight="1" x14ac:dyDescent="0.2">
      <c r="A9" s="235" t="s">
        <v>657</v>
      </c>
      <c r="B9" s="89" t="s">
        <v>658</v>
      </c>
      <c r="C9" s="89" t="s">
        <v>249</v>
      </c>
      <c r="D9" s="91" t="s">
        <v>24</v>
      </c>
      <c r="E9" s="89" t="s">
        <v>250</v>
      </c>
      <c r="F9" s="314" t="s">
        <v>589</v>
      </c>
      <c r="G9" s="314" t="s">
        <v>588</v>
      </c>
      <c r="H9" s="84">
        <v>2</v>
      </c>
      <c r="I9" s="206">
        <v>3</v>
      </c>
      <c r="J9" s="61" t="s">
        <v>22</v>
      </c>
      <c r="K9" s="208" t="s">
        <v>251</v>
      </c>
      <c r="L9" s="311">
        <v>1</v>
      </c>
      <c r="M9" s="311">
        <v>3</v>
      </c>
      <c r="N9" s="61" t="s">
        <v>153</v>
      </c>
      <c r="GZ9" s="70"/>
      <c r="HA9" s="70"/>
      <c r="HB9" s="70"/>
      <c r="HC9" s="70"/>
      <c r="HD9" s="70"/>
      <c r="HE9" s="70"/>
      <c r="HF9" s="70"/>
      <c r="HG9" s="70"/>
      <c r="HH9" s="70"/>
      <c r="HI9" s="70"/>
      <c r="HJ9" s="70"/>
      <c r="HK9" s="70"/>
      <c r="HL9" s="70"/>
      <c r="HM9" s="70"/>
      <c r="HN9" s="70"/>
      <c r="HO9" s="70"/>
      <c r="HP9" s="70"/>
      <c r="HQ9" s="70"/>
      <c r="HR9" s="70"/>
      <c r="HS9" s="70"/>
      <c r="HT9" s="70"/>
      <c r="HU9" s="70"/>
      <c r="HV9" s="70"/>
      <c r="HW9" s="70"/>
      <c r="HX9" s="70"/>
      <c r="HY9" s="70"/>
      <c r="HZ9" s="70"/>
      <c r="IA9" s="70"/>
      <c r="IB9" s="70"/>
      <c r="IC9" s="70"/>
      <c r="ID9" s="70"/>
      <c r="IE9" s="70"/>
      <c r="IF9" s="70"/>
      <c r="IG9" s="70"/>
      <c r="IH9" s="70"/>
      <c r="II9" s="70"/>
      <c r="IJ9" s="70"/>
      <c r="IK9" s="70"/>
      <c r="IL9" s="70"/>
      <c r="IM9" s="70"/>
      <c r="IN9" s="70"/>
      <c r="IO9" s="70"/>
      <c r="IP9" s="70"/>
      <c r="IQ9" s="70"/>
      <c r="IR9" s="70"/>
      <c r="IS9" s="70"/>
      <c r="IT9" s="70"/>
      <c r="IU9" s="70"/>
    </row>
    <row r="10" spans="1:255" s="58" customFormat="1" ht="88.5" customHeight="1" x14ac:dyDescent="0.2">
      <c r="A10" s="235" t="s">
        <v>657</v>
      </c>
      <c r="B10" s="89" t="s">
        <v>658</v>
      </c>
      <c r="C10" s="89" t="s">
        <v>249</v>
      </c>
      <c r="D10" s="91" t="s">
        <v>24</v>
      </c>
      <c r="E10" s="89" t="s">
        <v>250</v>
      </c>
      <c r="F10" s="314" t="s">
        <v>590</v>
      </c>
      <c r="G10" s="89" t="s">
        <v>875</v>
      </c>
      <c r="H10" s="84">
        <v>2</v>
      </c>
      <c r="I10" s="206">
        <v>3</v>
      </c>
      <c r="J10" s="61" t="s">
        <v>22</v>
      </c>
      <c r="K10" s="92" t="s">
        <v>252</v>
      </c>
      <c r="L10" s="311">
        <v>1</v>
      </c>
      <c r="M10" s="311">
        <v>3</v>
      </c>
      <c r="N10" s="61" t="s">
        <v>153</v>
      </c>
      <c r="GZ10" s="70"/>
      <c r="HA10" s="70"/>
      <c r="HB10" s="70"/>
      <c r="HC10" s="70"/>
      <c r="HD10" s="70"/>
      <c r="HE10" s="70"/>
      <c r="HF10" s="70"/>
      <c r="HG10" s="70"/>
      <c r="HH10" s="70"/>
      <c r="HI10" s="70"/>
      <c r="HJ10" s="70"/>
      <c r="HK10" s="70"/>
      <c r="HL10" s="70"/>
      <c r="HM10" s="70"/>
      <c r="HN10" s="70"/>
      <c r="HO10" s="70"/>
      <c r="HP10" s="70"/>
      <c r="HQ10" s="70"/>
      <c r="HR10" s="70"/>
      <c r="HS10" s="70"/>
      <c r="HT10" s="70"/>
      <c r="HU10" s="70"/>
      <c r="HV10" s="70"/>
      <c r="HW10" s="70"/>
      <c r="HX10" s="70"/>
      <c r="HY10" s="70"/>
      <c r="HZ10" s="70"/>
      <c r="IA10" s="70"/>
      <c r="IB10" s="70"/>
      <c r="IC10" s="70"/>
      <c r="ID10" s="70"/>
      <c r="IE10" s="70"/>
      <c r="IF10" s="70"/>
      <c r="IG10" s="70"/>
      <c r="IH10" s="70"/>
      <c r="II10" s="70"/>
      <c r="IJ10" s="70"/>
      <c r="IK10" s="70"/>
      <c r="IL10" s="70"/>
      <c r="IM10" s="70"/>
      <c r="IN10" s="70"/>
      <c r="IO10" s="70"/>
      <c r="IP10" s="70"/>
      <c r="IQ10" s="70"/>
      <c r="IR10" s="70"/>
      <c r="IS10" s="70"/>
      <c r="IT10" s="70"/>
      <c r="IU10" s="70"/>
    </row>
    <row r="11" spans="1:255" s="58" customFormat="1" ht="50.25" customHeight="1" x14ac:dyDescent="0.2">
      <c r="A11" s="235" t="s">
        <v>657</v>
      </c>
      <c r="B11" s="89" t="s">
        <v>658</v>
      </c>
      <c r="C11" s="89" t="s">
        <v>249</v>
      </c>
      <c r="D11" s="91" t="s">
        <v>24</v>
      </c>
      <c r="E11" s="89" t="s">
        <v>250</v>
      </c>
      <c r="F11" s="314" t="s">
        <v>592</v>
      </c>
      <c r="G11" s="89" t="s">
        <v>591</v>
      </c>
      <c r="H11" s="90">
        <v>2</v>
      </c>
      <c r="I11" s="207">
        <v>3</v>
      </c>
      <c r="J11" s="61" t="s">
        <v>22</v>
      </c>
      <c r="K11" s="313" t="s">
        <v>434</v>
      </c>
      <c r="L11" s="311">
        <v>1</v>
      </c>
      <c r="M11" s="311">
        <v>3</v>
      </c>
      <c r="N11" s="61" t="s">
        <v>153</v>
      </c>
      <c r="GZ11" s="70"/>
      <c r="HA11" s="70"/>
      <c r="HB11" s="70"/>
      <c r="HC11" s="70"/>
      <c r="HD11" s="70"/>
      <c r="HE11" s="70"/>
      <c r="HF11" s="70"/>
      <c r="HG11" s="70"/>
      <c r="HH11" s="70"/>
      <c r="HI11" s="70"/>
      <c r="HJ11" s="70"/>
      <c r="HK11" s="70"/>
      <c r="HL11" s="70"/>
      <c r="HM11" s="70"/>
      <c r="HN11" s="70"/>
      <c r="HO11" s="70"/>
      <c r="HP11" s="70"/>
      <c r="HQ11" s="70"/>
      <c r="HR11" s="70"/>
      <c r="HS11" s="70"/>
      <c r="HT11" s="70"/>
      <c r="HU11" s="70"/>
      <c r="HV11" s="70"/>
      <c r="HW11" s="70"/>
      <c r="HX11" s="70"/>
      <c r="HY11" s="70"/>
      <c r="HZ11" s="70"/>
      <c r="IA11" s="70"/>
      <c r="IB11" s="70"/>
      <c r="IC11" s="70"/>
      <c r="ID11" s="70"/>
      <c r="IE11" s="70"/>
      <c r="IF11" s="70"/>
      <c r="IG11" s="70"/>
      <c r="IH11" s="70"/>
      <c r="II11" s="70"/>
      <c r="IJ11" s="70"/>
      <c r="IK11" s="70"/>
      <c r="IL11" s="70"/>
      <c r="IM11" s="70"/>
      <c r="IN11" s="70"/>
      <c r="IO11" s="70"/>
      <c r="IP11" s="70"/>
      <c r="IQ11" s="70"/>
      <c r="IR11" s="70"/>
      <c r="IS11" s="70"/>
      <c r="IT11" s="70"/>
      <c r="IU11" s="70"/>
    </row>
    <row r="12" spans="1:255" s="58" customFormat="1" ht="67.5" customHeight="1" x14ac:dyDescent="0.2">
      <c r="A12" s="235" t="s">
        <v>657</v>
      </c>
      <c r="B12" s="89" t="s">
        <v>658</v>
      </c>
      <c r="C12" s="89" t="s">
        <v>249</v>
      </c>
      <c r="D12" s="91" t="s">
        <v>24</v>
      </c>
      <c r="E12" s="89" t="s">
        <v>250</v>
      </c>
      <c r="F12" s="314" t="s">
        <v>594</v>
      </c>
      <c r="G12" s="314" t="s">
        <v>593</v>
      </c>
      <c r="H12" s="84">
        <v>2</v>
      </c>
      <c r="I12" s="206">
        <v>3</v>
      </c>
      <c r="J12" s="61" t="s">
        <v>22</v>
      </c>
      <c r="K12" s="208" t="s">
        <v>253</v>
      </c>
      <c r="L12" s="311">
        <v>1</v>
      </c>
      <c r="M12" s="311">
        <v>3</v>
      </c>
      <c r="N12" s="61" t="s">
        <v>153</v>
      </c>
      <c r="GZ12" s="70"/>
      <c r="HA12" s="70"/>
      <c r="HB12" s="70"/>
      <c r="HC12" s="70"/>
      <c r="HD12" s="70"/>
      <c r="HE12" s="70"/>
      <c r="HF12" s="70"/>
      <c r="HG12" s="70"/>
      <c r="HH12" s="70"/>
      <c r="HI12" s="70"/>
      <c r="HJ12" s="70"/>
      <c r="HK12" s="70"/>
      <c r="HL12" s="70"/>
      <c r="HM12" s="70"/>
      <c r="HN12" s="70"/>
      <c r="HO12" s="70"/>
      <c r="HP12" s="70"/>
      <c r="HQ12" s="70"/>
      <c r="HR12" s="70"/>
      <c r="HS12" s="70"/>
      <c r="HT12" s="70"/>
      <c r="HU12" s="70"/>
      <c r="HV12" s="70"/>
      <c r="HW12" s="70"/>
      <c r="HX12" s="70"/>
      <c r="HY12" s="70"/>
      <c r="HZ12" s="70"/>
      <c r="IA12" s="70"/>
      <c r="IB12" s="70"/>
      <c r="IC12" s="70"/>
      <c r="ID12" s="70"/>
      <c r="IE12" s="70"/>
      <c r="IF12" s="70"/>
      <c r="IG12" s="70"/>
      <c r="IH12" s="70"/>
      <c r="II12" s="70"/>
      <c r="IJ12" s="70"/>
      <c r="IK12" s="70"/>
      <c r="IL12" s="70"/>
      <c r="IM12" s="70"/>
      <c r="IN12" s="70"/>
      <c r="IO12" s="70"/>
      <c r="IP12" s="70"/>
      <c r="IQ12" s="70"/>
      <c r="IR12" s="70"/>
      <c r="IS12" s="70"/>
      <c r="IT12" s="70"/>
      <c r="IU12" s="70"/>
    </row>
    <row r="13" spans="1:255" s="58" customFormat="1" ht="49.5" customHeight="1" x14ac:dyDescent="0.2">
      <c r="A13" s="235" t="s">
        <v>657</v>
      </c>
      <c r="B13" s="89" t="s">
        <v>658</v>
      </c>
      <c r="C13" s="89" t="s">
        <v>249</v>
      </c>
      <c r="D13" s="91" t="s">
        <v>24</v>
      </c>
      <c r="E13" s="89" t="s">
        <v>250</v>
      </c>
      <c r="F13" s="314" t="s">
        <v>596</v>
      </c>
      <c r="G13" s="314" t="s">
        <v>595</v>
      </c>
      <c r="H13" s="84">
        <v>2</v>
      </c>
      <c r="I13" s="206">
        <v>2</v>
      </c>
      <c r="J13" s="61" t="s">
        <v>247</v>
      </c>
      <c r="K13" s="209" t="s">
        <v>254</v>
      </c>
      <c r="L13" s="311">
        <v>1</v>
      </c>
      <c r="M13" s="311">
        <v>2</v>
      </c>
      <c r="N13" s="61" t="s">
        <v>255</v>
      </c>
      <c r="GZ13" s="70"/>
      <c r="HA13" s="70"/>
      <c r="HB13" s="70"/>
      <c r="HC13" s="70"/>
      <c r="HD13" s="70"/>
      <c r="HE13" s="70"/>
      <c r="HF13" s="70"/>
      <c r="HG13" s="70"/>
      <c r="HH13" s="70"/>
      <c r="HI13" s="70"/>
      <c r="HJ13" s="70"/>
      <c r="HK13" s="70"/>
      <c r="HL13" s="70"/>
      <c r="HM13" s="70"/>
      <c r="HN13" s="70"/>
      <c r="HO13" s="70"/>
      <c r="HP13" s="70"/>
      <c r="HQ13" s="70"/>
      <c r="HR13" s="70"/>
      <c r="HS13" s="70"/>
      <c r="HT13" s="70"/>
      <c r="HU13" s="70"/>
      <c r="HV13" s="70"/>
      <c r="HW13" s="70"/>
      <c r="HX13" s="70"/>
      <c r="HY13" s="70"/>
      <c r="HZ13" s="70"/>
      <c r="IA13" s="70"/>
      <c r="IB13" s="70"/>
      <c r="IC13" s="70"/>
      <c r="ID13" s="70"/>
      <c r="IE13" s="70"/>
      <c r="IF13" s="70"/>
      <c r="IG13" s="70"/>
      <c r="IH13" s="70"/>
      <c r="II13" s="70"/>
      <c r="IJ13" s="70"/>
      <c r="IK13" s="70"/>
      <c r="IL13" s="70"/>
      <c r="IM13" s="70"/>
      <c r="IN13" s="70"/>
      <c r="IO13" s="70"/>
      <c r="IP13" s="70"/>
      <c r="IQ13" s="70"/>
      <c r="IR13" s="70"/>
      <c r="IS13" s="70"/>
      <c r="IT13" s="70"/>
      <c r="IU13" s="70"/>
    </row>
    <row r="14" spans="1:255" s="58" customFormat="1" ht="36" x14ac:dyDescent="0.2">
      <c r="A14" s="235" t="s">
        <v>657</v>
      </c>
      <c r="B14" s="89" t="s">
        <v>658</v>
      </c>
      <c r="C14" s="89" t="s">
        <v>256</v>
      </c>
      <c r="D14" s="314" t="s">
        <v>876</v>
      </c>
      <c r="E14" s="376" t="s">
        <v>877</v>
      </c>
      <c r="F14" s="376" t="s">
        <v>598</v>
      </c>
      <c r="G14" s="89" t="s">
        <v>597</v>
      </c>
      <c r="H14" s="84">
        <v>2</v>
      </c>
      <c r="I14" s="206">
        <v>3</v>
      </c>
      <c r="J14" s="61" t="s">
        <v>22</v>
      </c>
      <c r="K14" s="208" t="s">
        <v>257</v>
      </c>
      <c r="L14" s="312">
        <v>1</v>
      </c>
      <c r="M14" s="312">
        <v>3</v>
      </c>
      <c r="N14" s="61" t="s">
        <v>153</v>
      </c>
      <c r="GZ14" s="70"/>
      <c r="HA14" s="70"/>
      <c r="HB14" s="70"/>
      <c r="HC14" s="70"/>
      <c r="HD14" s="70"/>
      <c r="HE14" s="70"/>
      <c r="HF14" s="70"/>
      <c r="HG14" s="70"/>
      <c r="HH14" s="70"/>
      <c r="HI14" s="70"/>
      <c r="HJ14" s="70"/>
      <c r="HK14" s="70"/>
      <c r="HL14" s="70"/>
      <c r="HM14" s="70"/>
      <c r="HN14" s="70"/>
      <c r="HO14" s="70"/>
      <c r="HP14" s="70"/>
      <c r="HQ14" s="70"/>
      <c r="HR14" s="70"/>
      <c r="HS14" s="70"/>
      <c r="HT14" s="70"/>
      <c r="HU14" s="70"/>
      <c r="HV14" s="70"/>
      <c r="HW14" s="70"/>
      <c r="HX14" s="70"/>
      <c r="HY14" s="70"/>
      <c r="HZ14" s="70"/>
      <c r="IA14" s="70"/>
      <c r="IB14" s="70"/>
      <c r="IC14" s="70"/>
      <c r="ID14" s="70"/>
      <c r="IE14" s="70"/>
      <c r="IF14" s="70"/>
      <c r="IG14" s="70"/>
      <c r="IH14" s="70"/>
      <c r="II14" s="70"/>
      <c r="IJ14" s="70"/>
      <c r="IK14" s="70"/>
      <c r="IL14" s="70"/>
      <c r="IM14" s="70"/>
      <c r="IN14" s="70"/>
      <c r="IO14" s="70"/>
      <c r="IP14" s="70"/>
      <c r="IQ14" s="70"/>
      <c r="IR14" s="70"/>
      <c r="IS14" s="70"/>
      <c r="IT14" s="70"/>
      <c r="IU14" s="70"/>
    </row>
    <row r="15" spans="1:255" s="58" customFormat="1" ht="36" x14ac:dyDescent="0.2">
      <c r="A15" s="235" t="s">
        <v>657</v>
      </c>
      <c r="B15" s="89" t="s">
        <v>658</v>
      </c>
      <c r="C15" s="89" t="s">
        <v>878</v>
      </c>
      <c r="D15" s="91" t="s">
        <v>879</v>
      </c>
      <c r="E15" s="376" t="s">
        <v>880</v>
      </c>
      <c r="F15" s="376" t="s">
        <v>881</v>
      </c>
      <c r="G15" s="89" t="s">
        <v>882</v>
      </c>
      <c r="H15" s="84">
        <v>4</v>
      </c>
      <c r="I15" s="206">
        <v>5</v>
      </c>
      <c r="J15" s="280" t="s">
        <v>767</v>
      </c>
      <c r="K15" s="208" t="s">
        <v>883</v>
      </c>
      <c r="L15" s="312">
        <v>1</v>
      </c>
      <c r="M15" s="312">
        <v>3</v>
      </c>
      <c r="N15" s="61" t="s">
        <v>153</v>
      </c>
      <c r="GZ15" s="70"/>
      <c r="HA15" s="70"/>
      <c r="HB15" s="70"/>
      <c r="HC15" s="70"/>
      <c r="HD15" s="70"/>
      <c r="HE15" s="70"/>
      <c r="HF15" s="70"/>
      <c r="HG15" s="70"/>
      <c r="HH15" s="70"/>
      <c r="HI15" s="70"/>
      <c r="HJ15" s="70"/>
      <c r="HK15" s="70"/>
      <c r="HL15" s="70"/>
      <c r="HM15" s="70"/>
      <c r="HN15" s="70"/>
      <c r="HO15" s="70"/>
      <c r="HP15" s="70"/>
      <c r="HQ15" s="70"/>
      <c r="HR15" s="70"/>
      <c r="HS15" s="70"/>
      <c r="HT15" s="70"/>
      <c r="HU15" s="70"/>
      <c r="HV15" s="70"/>
      <c r="HW15" s="70"/>
      <c r="HX15" s="70"/>
      <c r="HY15" s="70"/>
      <c r="HZ15" s="70"/>
      <c r="IA15" s="70"/>
      <c r="IB15" s="70"/>
      <c r="IC15" s="70"/>
      <c r="ID15" s="70"/>
      <c r="IE15" s="70"/>
      <c r="IF15" s="70"/>
      <c r="IG15" s="70"/>
      <c r="IH15" s="70"/>
      <c r="II15" s="70"/>
      <c r="IJ15" s="70"/>
      <c r="IK15" s="70"/>
      <c r="IL15" s="70"/>
      <c r="IM15" s="70"/>
      <c r="IN15" s="70"/>
      <c r="IO15" s="70"/>
      <c r="IP15" s="70"/>
      <c r="IQ15" s="70"/>
      <c r="IR15" s="70"/>
      <c r="IS15" s="70"/>
      <c r="IT15" s="70"/>
      <c r="IU15" s="70"/>
    </row>
    <row r="16" spans="1:255" s="58" customFormat="1" ht="92.25" customHeight="1" x14ac:dyDescent="0.2">
      <c r="A16" s="93" t="s">
        <v>258</v>
      </c>
      <c r="B16" s="236" t="s">
        <v>884</v>
      </c>
      <c r="C16" s="93" t="s">
        <v>885</v>
      </c>
      <c r="D16" s="377" t="s">
        <v>259</v>
      </c>
      <c r="E16" s="93" t="s">
        <v>260</v>
      </c>
      <c r="F16" s="93" t="s">
        <v>664</v>
      </c>
      <c r="G16" s="93" t="s">
        <v>665</v>
      </c>
      <c r="H16" s="378">
        <v>2</v>
      </c>
      <c r="I16" s="379">
        <v>3</v>
      </c>
      <c r="J16" s="380" t="s">
        <v>22</v>
      </c>
      <c r="K16" s="93" t="s">
        <v>261</v>
      </c>
      <c r="L16" s="377">
        <v>1</v>
      </c>
      <c r="M16" s="377">
        <v>3</v>
      </c>
      <c r="N16" s="380" t="s">
        <v>247</v>
      </c>
      <c r="GZ16" s="70"/>
      <c r="HA16" s="70"/>
      <c r="HB16" s="70"/>
      <c r="HC16" s="70"/>
      <c r="HD16" s="70"/>
      <c r="HE16" s="70"/>
      <c r="HF16" s="70"/>
      <c r="HG16" s="70"/>
      <c r="HH16" s="70"/>
      <c r="HI16" s="70"/>
      <c r="HJ16" s="70"/>
      <c r="HK16" s="70"/>
      <c r="HL16" s="70"/>
      <c r="HM16" s="70"/>
      <c r="HN16" s="70"/>
      <c r="HO16" s="70"/>
      <c r="HP16" s="70"/>
      <c r="HQ16" s="70"/>
      <c r="HR16" s="70"/>
      <c r="HS16" s="70"/>
      <c r="HT16" s="70"/>
      <c r="HU16" s="70"/>
      <c r="HV16" s="70"/>
      <c r="HW16" s="70"/>
      <c r="HX16" s="70"/>
      <c r="HY16" s="70"/>
      <c r="HZ16" s="70"/>
      <c r="IA16" s="70"/>
      <c r="IB16" s="70"/>
      <c r="IC16" s="70"/>
      <c r="ID16" s="70"/>
      <c r="IE16" s="70"/>
      <c r="IF16" s="70"/>
      <c r="IG16" s="70"/>
      <c r="IH16" s="70"/>
      <c r="II16" s="70"/>
      <c r="IJ16" s="70"/>
      <c r="IK16" s="70"/>
      <c r="IL16" s="70"/>
      <c r="IM16" s="70"/>
      <c r="IN16" s="70"/>
      <c r="IO16" s="70"/>
      <c r="IP16" s="70"/>
      <c r="IQ16" s="70"/>
      <c r="IR16" s="70"/>
      <c r="IS16" s="70"/>
      <c r="IT16" s="70"/>
      <c r="IU16" s="70"/>
    </row>
    <row r="17" spans="1:254" s="58" customFormat="1" ht="180" x14ac:dyDescent="0.2">
      <c r="A17" s="59" t="s">
        <v>657</v>
      </c>
      <c r="B17" s="89" t="s">
        <v>658</v>
      </c>
      <c r="C17" s="92" t="s">
        <v>886</v>
      </c>
      <c r="D17" s="92" t="s">
        <v>887</v>
      </c>
      <c r="E17" s="10" t="s">
        <v>764</v>
      </c>
      <c r="F17" s="326" t="s">
        <v>765</v>
      </c>
      <c r="G17" s="278" t="s">
        <v>766</v>
      </c>
      <c r="H17" s="281">
        <v>8</v>
      </c>
      <c r="I17" s="281">
        <v>5</v>
      </c>
      <c r="J17" s="280" t="s">
        <v>767</v>
      </c>
      <c r="K17" s="278" t="s">
        <v>919</v>
      </c>
      <c r="L17" s="296">
        <v>3</v>
      </c>
      <c r="M17" s="296">
        <v>1</v>
      </c>
      <c r="N17" s="298" t="s">
        <v>774</v>
      </c>
      <c r="O17" s="381"/>
      <c r="HI17" s="70"/>
      <c r="HJ17" s="70"/>
      <c r="HK17" s="70"/>
      <c r="HL17" s="70"/>
      <c r="HM17" s="70"/>
      <c r="HN17" s="70"/>
      <c r="HO17" s="70"/>
      <c r="HP17" s="70"/>
      <c r="HQ17" s="70"/>
      <c r="HR17" s="70"/>
      <c r="HS17" s="70"/>
      <c r="HT17" s="70"/>
      <c r="HU17" s="70"/>
      <c r="HV17" s="70"/>
      <c r="HW17" s="70"/>
      <c r="HX17" s="70"/>
      <c r="HY17" s="70"/>
      <c r="HZ17" s="70"/>
      <c r="IA17" s="70"/>
      <c r="IB17" s="70"/>
      <c r="IC17" s="70"/>
      <c r="ID17" s="70"/>
      <c r="IE17" s="70"/>
      <c r="IF17" s="70"/>
      <c r="IG17" s="70"/>
      <c r="IH17" s="70"/>
      <c r="II17" s="70"/>
      <c r="IJ17" s="70"/>
      <c r="IK17" s="70"/>
      <c r="IL17" s="70"/>
      <c r="IM17" s="70"/>
      <c r="IN17" s="70"/>
      <c r="IO17" s="70"/>
      <c r="IP17" s="70"/>
      <c r="IQ17" s="70"/>
      <c r="IR17" s="70"/>
      <c r="IS17" s="70"/>
      <c r="IT17" s="70"/>
    </row>
    <row r="18" spans="1:254" s="58" customFormat="1" ht="12" x14ac:dyDescent="0.2">
      <c r="B18" s="373"/>
      <c r="C18" s="373"/>
      <c r="D18" s="373"/>
      <c r="E18" s="344"/>
      <c r="F18" s="382"/>
      <c r="G18" s="344"/>
      <c r="H18" s="383"/>
      <c r="I18" s="383"/>
      <c r="J18" s="383"/>
      <c r="K18" s="344"/>
      <c r="L18" s="384"/>
      <c r="M18" s="384"/>
      <c r="N18" s="383"/>
      <c r="O18" s="381"/>
      <c r="HI18" s="70"/>
      <c r="HJ18" s="70"/>
      <c r="HK18" s="70"/>
      <c r="HL18" s="70"/>
      <c r="HM18" s="70"/>
      <c r="HN18" s="70"/>
      <c r="HO18" s="70"/>
      <c r="HP18" s="70"/>
      <c r="HQ18" s="70"/>
      <c r="HR18" s="70"/>
      <c r="HS18" s="70"/>
      <c r="HT18" s="70"/>
      <c r="HU18" s="70"/>
      <c r="HV18" s="70"/>
      <c r="HW18" s="70"/>
      <c r="HX18" s="70"/>
      <c r="HY18" s="70"/>
      <c r="HZ18" s="70"/>
      <c r="IA18" s="70"/>
      <c r="IB18" s="70"/>
      <c r="IC18" s="70"/>
      <c r="ID18" s="70"/>
      <c r="IE18" s="70"/>
      <c r="IF18" s="70"/>
      <c r="IG18" s="70"/>
      <c r="IH18" s="70"/>
      <c r="II18" s="70"/>
      <c r="IJ18" s="70"/>
      <c r="IK18" s="70"/>
      <c r="IL18" s="70"/>
      <c r="IM18" s="70"/>
      <c r="IN18" s="70"/>
      <c r="IO18" s="70"/>
      <c r="IP18" s="70"/>
      <c r="IQ18" s="70"/>
      <c r="IR18" s="70"/>
      <c r="IS18" s="70"/>
      <c r="IT18" s="70"/>
    </row>
    <row r="19" spans="1:254" s="58" customFormat="1" ht="12.75" thickBot="1" x14ac:dyDescent="0.25">
      <c r="B19" s="381"/>
      <c r="C19" s="381"/>
      <c r="D19" s="381"/>
      <c r="E19" s="382"/>
      <c r="F19" s="382"/>
      <c r="G19" s="344"/>
      <c r="H19" s="383"/>
      <c r="I19" s="383"/>
      <c r="J19" s="383"/>
      <c r="K19" s="344"/>
      <c r="L19" s="384"/>
      <c r="M19" s="384"/>
      <c r="N19" s="383"/>
      <c r="O19" s="381"/>
      <c r="HI19" s="70"/>
      <c r="HJ19" s="70"/>
      <c r="HK19" s="70"/>
      <c r="HL19" s="70"/>
      <c r="HM19" s="70"/>
      <c r="HN19" s="70"/>
      <c r="HO19" s="70"/>
      <c r="HP19" s="70"/>
      <c r="HQ19" s="70"/>
      <c r="HR19" s="70"/>
      <c r="HS19" s="70"/>
      <c r="HT19" s="70"/>
      <c r="HU19" s="70"/>
      <c r="HV19" s="70"/>
      <c r="HW19" s="70"/>
      <c r="HX19" s="70"/>
      <c r="HY19" s="70"/>
      <c r="HZ19" s="70"/>
      <c r="IA19" s="70"/>
      <c r="IB19" s="70"/>
      <c r="IC19" s="70"/>
      <c r="ID19" s="70"/>
      <c r="IE19" s="70"/>
      <c r="IF19" s="70"/>
      <c r="IG19" s="70"/>
      <c r="IH19" s="70"/>
      <c r="II19" s="70"/>
      <c r="IJ19" s="70"/>
      <c r="IK19" s="70"/>
      <c r="IL19" s="70"/>
      <c r="IM19" s="70"/>
      <c r="IN19" s="70"/>
      <c r="IO19" s="70"/>
      <c r="IP19" s="70"/>
      <c r="IQ19" s="70"/>
      <c r="IR19" s="70"/>
      <c r="IS19" s="70"/>
      <c r="IT19" s="70"/>
    </row>
    <row r="20" spans="1:254" s="58" customFormat="1" ht="45" customHeight="1" thickBot="1" x14ac:dyDescent="0.25">
      <c r="A20" s="155"/>
      <c r="D20" s="39"/>
      <c r="E20" s="258" t="s">
        <v>428</v>
      </c>
      <c r="F20" s="572"/>
      <c r="G20" s="259" t="s">
        <v>429</v>
      </c>
      <c r="H20" s="259"/>
      <c r="I20" s="259"/>
      <c r="J20" s="260"/>
      <c r="K20" s="184" t="s">
        <v>430</v>
      </c>
      <c r="L20" s="385"/>
      <c r="HI20" s="70"/>
      <c r="HJ20" s="70"/>
      <c r="HK20" s="70"/>
      <c r="HL20" s="70"/>
      <c r="HM20" s="70"/>
      <c r="HN20" s="70"/>
      <c r="HO20" s="70"/>
      <c r="HP20" s="70"/>
      <c r="HQ20" s="70"/>
      <c r="HR20" s="70"/>
      <c r="HS20" s="70"/>
      <c r="HT20" s="70"/>
      <c r="HU20" s="70"/>
      <c r="HV20" s="70"/>
      <c r="HW20" s="70"/>
      <c r="HX20" s="70"/>
      <c r="HY20" s="70"/>
      <c r="HZ20" s="70"/>
      <c r="IA20" s="70"/>
      <c r="IB20" s="70"/>
      <c r="IC20" s="70"/>
      <c r="ID20" s="70"/>
      <c r="IE20" s="70"/>
      <c r="IF20" s="70"/>
      <c r="IG20" s="70"/>
      <c r="IH20" s="70"/>
      <c r="II20" s="70"/>
      <c r="IJ20" s="70"/>
      <c r="IK20" s="70"/>
      <c r="IL20" s="70"/>
      <c r="IM20" s="70"/>
      <c r="IN20" s="70"/>
      <c r="IO20" s="70"/>
      <c r="IP20" s="70"/>
      <c r="IQ20" s="70"/>
      <c r="IR20" s="70"/>
      <c r="IS20" s="70"/>
      <c r="IT20" s="70"/>
    </row>
    <row r="21" spans="1:254" s="58" customFormat="1" ht="67.5" customHeight="1" thickBot="1" x14ac:dyDescent="0.3">
      <c r="A21" s="155"/>
      <c r="C21" s="127"/>
      <c r="D21" s="162"/>
      <c r="E21" s="167"/>
      <c r="F21" s="571"/>
      <c r="G21" s="284"/>
      <c r="H21" s="284"/>
      <c r="I21" s="284"/>
      <c r="J21" s="571"/>
      <c r="K21" s="166"/>
      <c r="L21"/>
      <c r="HI21" s="70"/>
      <c r="HJ21" s="70"/>
      <c r="HK21" s="70"/>
      <c r="HL21" s="70"/>
      <c r="HM21" s="70"/>
      <c r="HN21" s="70"/>
      <c r="HO21" s="70"/>
      <c r="HP21" s="70"/>
      <c r="HQ21" s="70"/>
      <c r="HR21" s="70"/>
      <c r="HS21" s="70"/>
      <c r="HT21" s="70"/>
      <c r="HU21" s="70"/>
      <c r="HV21" s="70"/>
      <c r="HW21" s="70"/>
      <c r="HX21" s="70"/>
      <c r="HY21" s="70"/>
      <c r="HZ21" s="70"/>
      <c r="IA21" s="70"/>
      <c r="IB21" s="70"/>
      <c r="IC21" s="70"/>
      <c r="ID21" s="70"/>
      <c r="IE21" s="70"/>
      <c r="IF21" s="70"/>
      <c r="IG21" s="70"/>
      <c r="IH21" s="70"/>
      <c r="II21" s="70"/>
      <c r="IJ21" s="70"/>
      <c r="IK21" s="70"/>
      <c r="IL21" s="70"/>
      <c r="IM21" s="70"/>
      <c r="IN21" s="70"/>
      <c r="IO21" s="70"/>
      <c r="IP21" s="70"/>
      <c r="IQ21" s="70"/>
      <c r="IR21" s="70"/>
      <c r="IS21" s="70"/>
      <c r="IT21" s="70"/>
    </row>
    <row r="22" spans="1:254" s="58" customFormat="1" ht="30.75" customHeight="1" thickBot="1" x14ac:dyDescent="0.25">
      <c r="A22" s="155"/>
      <c r="D22" s="560"/>
      <c r="E22" s="405" t="s">
        <v>680</v>
      </c>
      <c r="F22" s="407"/>
      <c r="G22" s="350"/>
      <c r="H22" s="259"/>
      <c r="I22" s="259"/>
      <c r="J22" s="260"/>
      <c r="K22" s="182" t="s">
        <v>680</v>
      </c>
      <c r="L22" s="385"/>
      <c r="HI22" s="70"/>
      <c r="HJ22" s="70"/>
      <c r="HK22" s="70"/>
      <c r="HL22" s="70"/>
      <c r="HM22" s="70"/>
      <c r="HN22" s="70"/>
      <c r="HO22" s="70"/>
      <c r="HP22" s="70"/>
      <c r="HQ22" s="70"/>
      <c r="HR22" s="70"/>
      <c r="HS22" s="70"/>
      <c r="HT22" s="70"/>
      <c r="HU22" s="70"/>
      <c r="HV22" s="70"/>
      <c r="HW22" s="70"/>
      <c r="HX22" s="70"/>
      <c r="HY22" s="70"/>
      <c r="HZ22" s="70"/>
      <c r="IA22" s="70"/>
      <c r="IB22" s="70"/>
      <c r="IC22" s="70"/>
      <c r="ID22" s="70"/>
      <c r="IE22" s="70"/>
      <c r="IF22" s="70"/>
      <c r="IG22" s="70"/>
      <c r="IH22" s="70"/>
      <c r="II22" s="70"/>
      <c r="IJ22" s="70"/>
      <c r="IK22" s="70"/>
      <c r="IL22" s="70"/>
      <c r="IM22" s="70"/>
      <c r="IN22" s="70"/>
      <c r="IO22" s="70"/>
      <c r="IP22" s="70"/>
      <c r="IQ22" s="70"/>
      <c r="IR22" s="70"/>
      <c r="IS22" s="70"/>
      <c r="IT22" s="70"/>
    </row>
    <row r="23" spans="1:254" s="58" customFormat="1" ht="15" customHeight="1" x14ac:dyDescent="0.2">
      <c r="A23" s="157"/>
      <c r="B23" s="158"/>
      <c r="C23" s="158"/>
      <c r="D23" s="158"/>
      <c r="E23" s="158"/>
      <c r="F23" s="158"/>
      <c r="G23" s="158"/>
      <c r="H23" s="158"/>
      <c r="I23" s="158"/>
      <c r="J23" s="158"/>
      <c r="K23" s="158"/>
      <c r="L23" s="158"/>
      <c r="M23" s="158"/>
      <c r="N23" s="158"/>
      <c r="HI23" s="70"/>
      <c r="HJ23" s="70"/>
      <c r="HK23" s="70"/>
      <c r="HL23" s="70"/>
      <c r="HM23" s="70"/>
      <c r="HN23" s="70"/>
      <c r="HO23" s="70"/>
      <c r="HP23" s="70"/>
      <c r="HQ23" s="70"/>
      <c r="HR23" s="70"/>
      <c r="HS23" s="70"/>
      <c r="HT23" s="70"/>
      <c r="HU23" s="70"/>
      <c r="HV23" s="70"/>
      <c r="HW23" s="70"/>
      <c r="HX23" s="70"/>
      <c r="HY23" s="70"/>
      <c r="HZ23" s="70"/>
      <c r="IA23" s="70"/>
      <c r="IB23" s="70"/>
      <c r="IC23" s="70"/>
      <c r="ID23" s="70"/>
      <c r="IE23" s="70"/>
      <c r="IF23" s="70"/>
      <c r="IG23" s="70"/>
      <c r="IH23" s="70"/>
      <c r="II23" s="70"/>
      <c r="IJ23" s="70"/>
      <c r="IK23" s="70"/>
      <c r="IL23" s="70"/>
      <c r="IM23" s="70"/>
      <c r="IN23" s="70"/>
      <c r="IO23" s="70"/>
      <c r="IP23" s="70"/>
      <c r="IQ23" s="70"/>
      <c r="IR23" s="70"/>
      <c r="IS23" s="70"/>
      <c r="IT23" s="70"/>
    </row>
    <row r="24" spans="1:254" x14ac:dyDescent="0.25">
      <c r="A24" s="386"/>
      <c r="B24" s="386"/>
      <c r="C24" s="386"/>
      <c r="D24" s="386"/>
      <c r="E24" s="386"/>
      <c r="F24" s="386"/>
      <c r="G24" s="386"/>
      <c r="H24" s="386"/>
      <c r="I24" s="386"/>
      <c r="J24" s="386"/>
      <c r="K24" s="386"/>
      <c r="L24" s="386"/>
      <c r="M24" s="386"/>
      <c r="N24" s="386"/>
    </row>
    <row r="25" spans="1:254" s="58" customFormat="1" ht="12" x14ac:dyDescent="0.2">
      <c r="A25" s="94"/>
      <c r="B25" s="387"/>
      <c r="C25" s="387"/>
      <c r="D25" s="387"/>
      <c r="G25" s="387"/>
      <c r="H25" s="387"/>
      <c r="J25" s="388"/>
      <c r="K25" s="388"/>
      <c r="GY25" s="70"/>
      <c r="GZ25" s="70"/>
      <c r="HA25" s="70"/>
      <c r="HB25" s="70"/>
      <c r="HC25" s="70"/>
      <c r="HD25" s="70"/>
      <c r="HE25" s="70"/>
      <c r="HF25" s="70"/>
      <c r="HG25" s="70"/>
      <c r="HH25" s="70"/>
      <c r="HI25" s="70"/>
      <c r="HJ25" s="70"/>
      <c r="HK25" s="70"/>
      <c r="HL25" s="70"/>
      <c r="HM25" s="70"/>
      <c r="HN25" s="70"/>
      <c r="HO25" s="70"/>
      <c r="HP25" s="70"/>
      <c r="HQ25" s="70"/>
      <c r="HR25" s="70"/>
      <c r="HS25" s="70"/>
      <c r="HT25" s="70"/>
      <c r="HU25" s="70"/>
      <c r="HV25" s="70"/>
      <c r="HW25" s="70"/>
      <c r="HX25" s="70"/>
      <c r="HY25" s="70"/>
      <c r="HZ25" s="70"/>
      <c r="IA25" s="70"/>
      <c r="IB25" s="70"/>
      <c r="IC25" s="70"/>
      <c r="ID25" s="70"/>
      <c r="IE25" s="70"/>
      <c r="IF25" s="70"/>
      <c r="IG25" s="70"/>
      <c r="IH25" s="70"/>
      <c r="II25" s="70"/>
      <c r="IJ25" s="70"/>
      <c r="IK25" s="70"/>
      <c r="IL25" s="70"/>
      <c r="IM25" s="70"/>
      <c r="IN25" s="70"/>
      <c r="IO25" s="70"/>
      <c r="IP25" s="70"/>
      <c r="IQ25" s="70"/>
      <c r="IR25" s="70"/>
      <c r="IS25" s="70"/>
      <c r="IT25" s="70"/>
    </row>
    <row r="26" spans="1:254" s="58" customFormat="1" ht="12" x14ac:dyDescent="0.2">
      <c r="A26" s="94"/>
      <c r="B26" s="388"/>
      <c r="C26" s="388"/>
      <c r="D26" s="388"/>
      <c r="G26" s="388"/>
      <c r="H26" s="388"/>
      <c r="J26" s="387"/>
      <c r="K26" s="388"/>
      <c r="GY26" s="70"/>
      <c r="GZ26" s="70"/>
      <c r="HA26" s="70"/>
      <c r="HB26" s="70"/>
      <c r="HC26" s="70"/>
      <c r="HD26" s="70"/>
      <c r="HE26" s="70"/>
      <c r="HF26" s="70"/>
      <c r="HG26" s="70"/>
      <c r="HH26" s="70"/>
      <c r="HI26" s="70"/>
      <c r="HJ26" s="70"/>
      <c r="HK26" s="70"/>
      <c r="HL26" s="70"/>
      <c r="HM26" s="70"/>
      <c r="HN26" s="70"/>
      <c r="HO26" s="70"/>
      <c r="HP26" s="70"/>
      <c r="HQ26" s="70"/>
      <c r="HR26" s="70"/>
      <c r="HS26" s="70"/>
      <c r="HT26" s="70"/>
      <c r="HU26" s="70"/>
      <c r="HV26" s="70"/>
      <c r="HW26" s="70"/>
      <c r="HX26" s="70"/>
      <c r="HY26" s="70"/>
      <c r="HZ26" s="70"/>
      <c r="IA26" s="70"/>
      <c r="IB26" s="70"/>
      <c r="IC26" s="70"/>
      <c r="ID26" s="70"/>
      <c r="IE26" s="70"/>
      <c r="IF26" s="70"/>
      <c r="IG26" s="70"/>
      <c r="IH26" s="70"/>
      <c r="II26" s="70"/>
      <c r="IJ26" s="70"/>
      <c r="IK26" s="70"/>
      <c r="IL26" s="70"/>
      <c r="IM26" s="70"/>
      <c r="IN26" s="70"/>
      <c r="IO26" s="70"/>
      <c r="IP26" s="70"/>
      <c r="IQ26" s="70"/>
      <c r="IR26" s="70"/>
      <c r="IS26" s="70"/>
      <c r="IT26" s="70"/>
    </row>
    <row r="27" spans="1:254" s="58" customFormat="1" ht="12" x14ac:dyDescent="0.2">
      <c r="A27" s="94"/>
      <c r="B27" s="388"/>
      <c r="C27" s="388"/>
      <c r="D27" s="388"/>
      <c r="G27" s="388"/>
      <c r="H27" s="388"/>
      <c r="J27" s="387"/>
      <c r="K27" s="388"/>
      <c r="GY27" s="70"/>
      <c r="GZ27" s="70"/>
      <c r="HA27" s="70"/>
      <c r="HB27" s="70"/>
      <c r="HC27" s="70"/>
      <c r="HD27" s="70"/>
      <c r="HE27" s="70"/>
      <c r="HF27" s="70"/>
      <c r="HG27" s="70"/>
      <c r="HH27" s="70"/>
      <c r="HI27" s="70"/>
      <c r="HJ27" s="70"/>
      <c r="HK27" s="70"/>
      <c r="HL27" s="70"/>
      <c r="HM27" s="70"/>
      <c r="HN27" s="70"/>
      <c r="HO27" s="70"/>
      <c r="HP27" s="70"/>
      <c r="HQ27" s="70"/>
      <c r="HR27" s="70"/>
      <c r="HS27" s="70"/>
      <c r="HT27" s="70"/>
      <c r="HU27" s="70"/>
      <c r="HV27" s="70"/>
      <c r="HW27" s="70"/>
      <c r="HX27" s="70"/>
      <c r="HY27" s="70"/>
      <c r="HZ27" s="70"/>
      <c r="IA27" s="70"/>
      <c r="IB27" s="70"/>
      <c r="IC27" s="70"/>
      <c r="ID27" s="70"/>
      <c r="IE27" s="70"/>
      <c r="IF27" s="70"/>
      <c r="IG27" s="70"/>
      <c r="IH27" s="70"/>
      <c r="II27" s="70"/>
      <c r="IJ27" s="70"/>
      <c r="IK27" s="70"/>
      <c r="IL27" s="70"/>
      <c r="IM27" s="70"/>
      <c r="IN27" s="70"/>
      <c r="IO27" s="70"/>
      <c r="IP27" s="70"/>
      <c r="IQ27" s="70"/>
      <c r="IR27" s="70"/>
      <c r="IS27" s="70"/>
      <c r="IT27" s="70"/>
    </row>
    <row r="28" spans="1:254" s="58" customFormat="1" ht="12" x14ac:dyDescent="0.2">
      <c r="A28" s="94"/>
      <c r="B28" s="389"/>
      <c r="C28" s="389"/>
      <c r="D28" s="389"/>
      <c r="G28" s="387"/>
      <c r="H28" s="387"/>
      <c r="GY28" s="70"/>
      <c r="GZ28" s="70"/>
      <c r="HA28" s="70"/>
      <c r="HB28" s="70"/>
      <c r="HC28" s="70"/>
      <c r="HD28" s="70"/>
      <c r="HE28" s="70"/>
      <c r="HF28" s="70"/>
      <c r="HG28" s="70"/>
      <c r="HH28" s="70"/>
      <c r="HI28" s="70"/>
      <c r="HJ28" s="70"/>
      <c r="HK28" s="70"/>
      <c r="HL28" s="70"/>
      <c r="HM28" s="70"/>
      <c r="HN28" s="70"/>
      <c r="HO28" s="70"/>
      <c r="HP28" s="70"/>
      <c r="HQ28" s="70"/>
      <c r="HR28" s="70"/>
      <c r="HS28" s="70"/>
      <c r="HT28" s="70"/>
      <c r="HU28" s="70"/>
      <c r="HV28" s="70"/>
      <c r="HW28" s="70"/>
      <c r="HX28" s="70"/>
      <c r="HY28" s="70"/>
      <c r="HZ28" s="70"/>
      <c r="IA28" s="70"/>
      <c r="IB28" s="70"/>
      <c r="IC28" s="70"/>
      <c r="ID28" s="70"/>
      <c r="IE28" s="70"/>
      <c r="IF28" s="70"/>
      <c r="IG28" s="70"/>
      <c r="IH28" s="70"/>
      <c r="II28" s="70"/>
      <c r="IJ28" s="70"/>
      <c r="IK28" s="70"/>
      <c r="IL28" s="70"/>
      <c r="IM28" s="70"/>
      <c r="IN28" s="70"/>
      <c r="IO28" s="70"/>
      <c r="IP28" s="70"/>
      <c r="IQ28" s="70"/>
      <c r="IR28" s="70"/>
      <c r="IS28" s="70"/>
      <c r="IT28" s="70"/>
    </row>
    <row r="29" spans="1:254" s="58" customFormat="1" ht="12" x14ac:dyDescent="0.2">
      <c r="A29" s="390"/>
      <c r="B29" s="391"/>
      <c r="C29" s="391"/>
      <c r="D29" s="391"/>
      <c r="GY29" s="70"/>
      <c r="GZ29" s="70"/>
      <c r="HA29" s="70"/>
      <c r="HB29" s="70"/>
      <c r="HC29" s="70"/>
      <c r="HD29" s="70"/>
      <c r="HE29" s="70"/>
      <c r="HF29" s="70"/>
      <c r="HG29" s="70"/>
      <c r="HH29" s="70"/>
      <c r="HI29" s="70"/>
      <c r="HJ29" s="70"/>
      <c r="HK29" s="70"/>
      <c r="HL29" s="70"/>
      <c r="HM29" s="70"/>
      <c r="HN29" s="70"/>
      <c r="HO29" s="70"/>
      <c r="HP29" s="70"/>
      <c r="HQ29" s="70"/>
      <c r="HR29" s="70"/>
      <c r="HS29" s="70"/>
      <c r="HT29" s="70"/>
      <c r="HU29" s="70"/>
      <c r="HV29" s="70"/>
      <c r="HW29" s="70"/>
      <c r="HX29" s="70"/>
      <c r="HY29" s="70"/>
      <c r="HZ29" s="70"/>
      <c r="IA29" s="70"/>
      <c r="IB29" s="70"/>
      <c r="IC29" s="70"/>
      <c r="ID29" s="70"/>
      <c r="IE29" s="70"/>
      <c r="IF29" s="70"/>
      <c r="IG29" s="70"/>
      <c r="IH29" s="70"/>
      <c r="II29" s="70"/>
      <c r="IJ29" s="70"/>
      <c r="IK29" s="70"/>
      <c r="IL29" s="70"/>
      <c r="IM29" s="70"/>
      <c r="IN29" s="70"/>
      <c r="IO29" s="70"/>
      <c r="IP29" s="70"/>
      <c r="IQ29" s="70"/>
      <c r="IR29" s="70"/>
      <c r="IS29" s="70"/>
      <c r="IT29" s="70"/>
    </row>
    <row r="30" spans="1:254" s="58" customFormat="1" ht="12" x14ac:dyDescent="0.2">
      <c r="A30" s="392"/>
      <c r="B30" s="389"/>
      <c r="C30" s="389"/>
      <c r="D30" s="389"/>
      <c r="G30" s="387"/>
      <c r="H30" s="387"/>
      <c r="J30" s="388"/>
      <c r="K30" s="388"/>
      <c r="GY30" s="70"/>
      <c r="GZ30" s="70"/>
      <c r="HA30" s="70"/>
      <c r="HB30" s="70"/>
      <c r="HC30" s="70"/>
      <c r="HD30" s="70"/>
      <c r="HE30" s="70"/>
      <c r="HF30" s="70"/>
      <c r="HG30" s="70"/>
      <c r="HH30" s="70"/>
      <c r="HI30" s="70"/>
      <c r="HJ30" s="70"/>
      <c r="HK30" s="70"/>
      <c r="HL30" s="70"/>
      <c r="HM30" s="70"/>
      <c r="HN30" s="70"/>
      <c r="HO30" s="70"/>
      <c r="HP30" s="70"/>
      <c r="HQ30" s="70"/>
      <c r="HR30" s="70"/>
      <c r="HS30" s="70"/>
      <c r="HT30" s="70"/>
      <c r="HU30" s="70"/>
      <c r="HV30" s="70"/>
      <c r="HW30" s="70"/>
      <c r="HX30" s="70"/>
      <c r="HY30" s="70"/>
      <c r="HZ30" s="70"/>
      <c r="IA30" s="70"/>
      <c r="IB30" s="70"/>
      <c r="IC30" s="70"/>
      <c r="ID30" s="70"/>
      <c r="IE30" s="70"/>
      <c r="IF30" s="70"/>
      <c r="IG30" s="70"/>
      <c r="IH30" s="70"/>
      <c r="II30" s="70"/>
      <c r="IJ30" s="70"/>
      <c r="IK30" s="70"/>
      <c r="IL30" s="70"/>
      <c r="IM30" s="70"/>
      <c r="IN30" s="70"/>
      <c r="IO30" s="70"/>
      <c r="IP30" s="70"/>
      <c r="IQ30" s="70"/>
      <c r="IR30" s="70"/>
      <c r="IS30" s="70"/>
      <c r="IT30" s="70"/>
    </row>
    <row r="31" spans="1:254" s="58" customFormat="1" ht="12" x14ac:dyDescent="0.2">
      <c r="A31" s="392"/>
      <c r="B31" s="393"/>
      <c r="C31" s="393"/>
      <c r="D31" s="393"/>
      <c r="G31" s="387"/>
      <c r="H31" s="387"/>
      <c r="J31" s="387"/>
      <c r="K31" s="394"/>
      <c r="GY31" s="70"/>
      <c r="GZ31" s="70"/>
      <c r="HA31" s="70"/>
      <c r="HB31" s="70"/>
      <c r="HC31" s="70"/>
      <c r="HD31" s="70"/>
      <c r="HE31" s="70"/>
      <c r="HF31" s="70"/>
      <c r="HG31" s="70"/>
      <c r="HH31" s="70"/>
      <c r="HI31" s="70"/>
      <c r="HJ31" s="70"/>
      <c r="HK31" s="70"/>
      <c r="HL31" s="70"/>
      <c r="HM31" s="70"/>
      <c r="HN31" s="70"/>
      <c r="HO31" s="70"/>
      <c r="HP31" s="70"/>
      <c r="HQ31" s="70"/>
      <c r="HR31" s="70"/>
      <c r="HS31" s="70"/>
      <c r="HT31" s="70"/>
      <c r="HU31" s="70"/>
      <c r="HV31" s="70"/>
      <c r="HW31" s="70"/>
      <c r="HX31" s="70"/>
      <c r="HY31" s="70"/>
      <c r="HZ31" s="70"/>
      <c r="IA31" s="70"/>
      <c r="IB31" s="70"/>
      <c r="IC31" s="70"/>
      <c r="ID31" s="70"/>
      <c r="IE31" s="70"/>
      <c r="IF31" s="70"/>
      <c r="IG31" s="70"/>
      <c r="IH31" s="70"/>
      <c r="II31" s="70"/>
      <c r="IJ31" s="70"/>
      <c r="IK31" s="70"/>
      <c r="IL31" s="70"/>
      <c r="IM31" s="70"/>
      <c r="IN31" s="70"/>
      <c r="IO31" s="70"/>
      <c r="IP31" s="70"/>
      <c r="IQ31" s="70"/>
      <c r="IR31" s="70"/>
      <c r="IS31" s="70"/>
      <c r="IT31" s="70"/>
    </row>
    <row r="32" spans="1:254" s="58" customFormat="1" ht="12" x14ac:dyDescent="0.2">
      <c r="A32" s="392"/>
      <c r="B32" s="393"/>
      <c r="C32" s="393"/>
      <c r="D32" s="393"/>
      <c r="G32" s="387"/>
      <c r="H32" s="387"/>
      <c r="J32" s="388"/>
      <c r="K32" s="388"/>
      <c r="GY32" s="70"/>
      <c r="GZ32" s="70"/>
      <c r="HA32" s="70"/>
      <c r="HB32" s="70"/>
      <c r="HC32" s="70"/>
      <c r="HD32" s="70"/>
      <c r="HE32" s="70"/>
      <c r="HF32" s="70"/>
      <c r="HG32" s="70"/>
      <c r="HH32" s="70"/>
      <c r="HI32" s="70"/>
      <c r="HJ32" s="70"/>
      <c r="HK32" s="70"/>
      <c r="HL32" s="70"/>
      <c r="HM32" s="70"/>
      <c r="HN32" s="70"/>
      <c r="HO32" s="70"/>
      <c r="HP32" s="70"/>
      <c r="HQ32" s="70"/>
      <c r="HR32" s="70"/>
      <c r="HS32" s="70"/>
      <c r="HT32" s="70"/>
      <c r="HU32" s="70"/>
      <c r="HV32" s="70"/>
      <c r="HW32" s="70"/>
      <c r="HX32" s="70"/>
      <c r="HY32" s="70"/>
      <c r="HZ32" s="70"/>
      <c r="IA32" s="70"/>
      <c r="IB32" s="70"/>
      <c r="IC32" s="70"/>
      <c r="ID32" s="70"/>
      <c r="IE32" s="70"/>
      <c r="IF32" s="70"/>
      <c r="IG32" s="70"/>
      <c r="IH32" s="70"/>
      <c r="II32" s="70"/>
      <c r="IJ32" s="70"/>
      <c r="IK32" s="70"/>
      <c r="IL32" s="70"/>
      <c r="IM32" s="70"/>
      <c r="IN32" s="70"/>
      <c r="IO32" s="70"/>
      <c r="IP32" s="70"/>
      <c r="IQ32" s="70"/>
      <c r="IR32" s="70"/>
      <c r="IS32" s="70"/>
      <c r="IT32" s="70"/>
    </row>
    <row r="33" spans="1:255" s="58" customFormat="1" ht="12" x14ac:dyDescent="0.2">
      <c r="A33" s="392"/>
      <c r="B33" s="389"/>
      <c r="C33" s="389"/>
      <c r="D33" s="389"/>
      <c r="G33" s="387"/>
      <c r="H33" s="387"/>
      <c r="J33" s="387"/>
      <c r="K33" s="394"/>
      <c r="GY33" s="70"/>
      <c r="GZ33" s="70"/>
      <c r="HA33" s="70"/>
      <c r="HB33" s="70"/>
      <c r="HC33" s="70"/>
      <c r="HD33" s="70"/>
      <c r="HE33" s="70"/>
      <c r="HF33" s="70"/>
      <c r="HG33" s="70"/>
      <c r="HH33" s="70"/>
      <c r="HI33" s="70"/>
      <c r="HJ33" s="70"/>
      <c r="HK33" s="70"/>
      <c r="HL33" s="70"/>
      <c r="HM33" s="70"/>
      <c r="HN33" s="70"/>
      <c r="HO33" s="70"/>
      <c r="HP33" s="70"/>
      <c r="HQ33" s="70"/>
      <c r="HR33" s="70"/>
      <c r="HS33" s="70"/>
      <c r="HT33" s="70"/>
      <c r="HU33" s="70"/>
      <c r="HV33" s="70"/>
      <c r="HW33" s="70"/>
      <c r="HX33" s="70"/>
      <c r="HY33" s="70"/>
      <c r="HZ33" s="70"/>
      <c r="IA33" s="70"/>
      <c r="IB33" s="70"/>
      <c r="IC33" s="70"/>
      <c r="ID33" s="70"/>
      <c r="IE33" s="70"/>
      <c r="IF33" s="70"/>
      <c r="IG33" s="70"/>
      <c r="IH33" s="70"/>
      <c r="II33" s="70"/>
      <c r="IJ33" s="70"/>
      <c r="IK33" s="70"/>
      <c r="IL33" s="70"/>
      <c r="IM33" s="70"/>
      <c r="IN33" s="70"/>
      <c r="IO33" s="70"/>
      <c r="IP33" s="70"/>
      <c r="IQ33" s="70"/>
      <c r="IR33" s="70"/>
      <c r="IS33" s="70"/>
      <c r="IT33" s="70"/>
    </row>
    <row r="34" spans="1:255" s="58" customFormat="1" ht="12" x14ac:dyDescent="0.2">
      <c r="A34" s="392"/>
      <c r="B34" s="389"/>
      <c r="C34" s="389"/>
      <c r="D34" s="389"/>
      <c r="G34" s="387"/>
      <c r="H34" s="387"/>
      <c r="GY34" s="70"/>
      <c r="GZ34" s="70"/>
      <c r="HA34" s="70"/>
      <c r="HB34" s="70"/>
      <c r="HC34" s="70"/>
      <c r="HD34" s="70"/>
      <c r="HE34" s="70"/>
      <c r="HF34" s="70"/>
      <c r="HG34" s="70"/>
      <c r="HH34" s="70"/>
      <c r="HI34" s="70"/>
      <c r="HJ34" s="70"/>
      <c r="HK34" s="70"/>
      <c r="HL34" s="70"/>
      <c r="HM34" s="70"/>
      <c r="HN34" s="70"/>
      <c r="HO34" s="70"/>
      <c r="HP34" s="70"/>
      <c r="HQ34" s="70"/>
      <c r="HR34" s="70"/>
      <c r="HS34" s="70"/>
      <c r="HT34" s="70"/>
      <c r="HU34" s="70"/>
      <c r="HV34" s="70"/>
      <c r="HW34" s="70"/>
      <c r="HX34" s="70"/>
      <c r="HY34" s="70"/>
      <c r="HZ34" s="70"/>
      <c r="IA34" s="70"/>
      <c r="IB34" s="70"/>
      <c r="IC34" s="70"/>
      <c r="ID34" s="70"/>
      <c r="IE34" s="70"/>
      <c r="IF34" s="70"/>
      <c r="IG34" s="70"/>
      <c r="IH34" s="70"/>
      <c r="II34" s="70"/>
      <c r="IJ34" s="70"/>
      <c r="IK34" s="70"/>
      <c r="IL34" s="70"/>
      <c r="IM34" s="70"/>
      <c r="IN34" s="70"/>
      <c r="IO34" s="70"/>
      <c r="IP34" s="70"/>
      <c r="IQ34" s="70"/>
      <c r="IR34" s="70"/>
      <c r="IS34" s="70"/>
      <c r="IT34" s="70"/>
    </row>
    <row r="35" spans="1:255" s="58" customFormat="1" ht="12" x14ac:dyDescent="0.2">
      <c r="A35" s="392"/>
      <c r="B35" s="393"/>
      <c r="C35" s="393"/>
      <c r="D35" s="393"/>
      <c r="G35" s="387"/>
      <c r="H35" s="387"/>
      <c r="J35" s="394"/>
      <c r="K35" s="388"/>
      <c r="GY35" s="70"/>
      <c r="GZ35" s="70"/>
      <c r="HA35" s="70"/>
      <c r="HB35" s="70"/>
      <c r="HC35" s="70"/>
      <c r="HD35" s="70"/>
      <c r="HE35" s="70"/>
      <c r="HF35" s="70"/>
      <c r="HG35" s="70"/>
      <c r="HH35" s="70"/>
      <c r="HI35" s="70"/>
      <c r="HJ35" s="70"/>
      <c r="HK35" s="70"/>
      <c r="HL35" s="70"/>
      <c r="HM35" s="70"/>
      <c r="HN35" s="70"/>
      <c r="HO35" s="70"/>
      <c r="HP35" s="70"/>
      <c r="HQ35" s="70"/>
      <c r="HR35" s="70"/>
      <c r="HS35" s="70"/>
      <c r="HT35" s="70"/>
      <c r="HU35" s="70"/>
      <c r="HV35" s="70"/>
      <c r="HW35" s="70"/>
      <c r="HX35" s="70"/>
      <c r="HY35" s="70"/>
      <c r="HZ35" s="70"/>
      <c r="IA35" s="70"/>
      <c r="IB35" s="70"/>
      <c r="IC35" s="70"/>
      <c r="ID35" s="70"/>
      <c r="IE35" s="70"/>
      <c r="IF35" s="70"/>
      <c r="IG35" s="70"/>
      <c r="IH35" s="70"/>
      <c r="II35" s="70"/>
      <c r="IJ35" s="70"/>
      <c r="IK35" s="70"/>
      <c r="IL35" s="70"/>
      <c r="IM35" s="70"/>
      <c r="IN35" s="70"/>
      <c r="IO35" s="70"/>
      <c r="IP35" s="70"/>
      <c r="IQ35" s="70"/>
      <c r="IR35" s="70"/>
      <c r="IS35" s="70"/>
      <c r="IT35" s="70"/>
    </row>
    <row r="36" spans="1:255" s="58" customFormat="1" ht="12" x14ac:dyDescent="0.2">
      <c r="A36" s="392"/>
      <c r="B36" s="393"/>
      <c r="C36" s="393"/>
      <c r="D36" s="393"/>
      <c r="G36" s="388"/>
      <c r="H36" s="388"/>
      <c r="GY36" s="70"/>
      <c r="GZ36" s="70"/>
      <c r="HA36" s="70"/>
      <c r="HB36" s="70"/>
      <c r="HC36" s="70"/>
      <c r="HD36" s="70"/>
      <c r="HE36" s="70"/>
      <c r="HF36" s="70"/>
      <c r="HG36" s="70"/>
      <c r="HH36" s="70"/>
      <c r="HI36" s="70"/>
      <c r="HJ36" s="70"/>
      <c r="HK36" s="70"/>
      <c r="HL36" s="70"/>
      <c r="HM36" s="70"/>
      <c r="HN36" s="70"/>
      <c r="HO36" s="70"/>
      <c r="HP36" s="70"/>
      <c r="HQ36" s="70"/>
      <c r="HR36" s="70"/>
      <c r="HS36" s="70"/>
      <c r="HT36" s="70"/>
      <c r="HU36" s="70"/>
      <c r="HV36" s="70"/>
      <c r="HW36" s="70"/>
      <c r="HX36" s="70"/>
      <c r="HY36" s="70"/>
      <c r="HZ36" s="70"/>
      <c r="IA36" s="70"/>
      <c r="IB36" s="70"/>
      <c r="IC36" s="70"/>
      <c r="ID36" s="70"/>
      <c r="IE36" s="70"/>
      <c r="IF36" s="70"/>
      <c r="IG36" s="70"/>
      <c r="IH36" s="70"/>
      <c r="II36" s="70"/>
      <c r="IJ36" s="70"/>
      <c r="IK36" s="70"/>
      <c r="IL36" s="70"/>
      <c r="IM36" s="70"/>
      <c r="IN36" s="70"/>
      <c r="IO36" s="70"/>
      <c r="IP36" s="70"/>
      <c r="IQ36" s="70"/>
      <c r="IR36" s="70"/>
      <c r="IS36" s="70"/>
      <c r="IT36" s="70"/>
    </row>
    <row r="37" spans="1:255" s="58" customFormat="1" ht="12" x14ac:dyDescent="0.2">
      <c r="B37" s="395"/>
      <c r="C37" s="395"/>
      <c r="D37" s="395"/>
      <c r="E37" s="395"/>
      <c r="F37" s="395"/>
      <c r="G37" s="387"/>
      <c r="H37" s="387"/>
      <c r="J37" s="387"/>
      <c r="K37" s="387"/>
      <c r="L37" s="388"/>
      <c r="GY37" s="70"/>
      <c r="GZ37" s="70"/>
      <c r="HA37" s="70"/>
      <c r="HB37" s="70"/>
      <c r="HC37" s="70"/>
      <c r="HD37" s="70"/>
      <c r="HE37" s="70"/>
      <c r="HF37" s="70"/>
      <c r="HG37" s="70"/>
      <c r="HH37" s="70"/>
      <c r="HI37" s="70"/>
      <c r="HJ37" s="70"/>
      <c r="HK37" s="70"/>
      <c r="HL37" s="70"/>
      <c r="HM37" s="70"/>
      <c r="HN37" s="70"/>
      <c r="HO37" s="70"/>
      <c r="HP37" s="70"/>
      <c r="HQ37" s="70"/>
      <c r="HR37" s="70"/>
      <c r="HS37" s="70"/>
      <c r="HT37" s="70"/>
      <c r="HU37" s="70"/>
      <c r="HV37" s="70"/>
      <c r="HW37" s="70"/>
      <c r="HX37" s="70"/>
      <c r="HY37" s="70"/>
      <c r="HZ37" s="70"/>
      <c r="IA37" s="70"/>
      <c r="IB37" s="70"/>
      <c r="IC37" s="70"/>
      <c r="ID37" s="70"/>
      <c r="IE37" s="70"/>
      <c r="IF37" s="70"/>
      <c r="IG37" s="70"/>
      <c r="IH37" s="70"/>
      <c r="II37" s="70"/>
      <c r="IJ37" s="70"/>
      <c r="IK37" s="70"/>
      <c r="IL37" s="70"/>
      <c r="IM37" s="70"/>
      <c r="IN37" s="70"/>
      <c r="IO37" s="70"/>
      <c r="IP37" s="70"/>
      <c r="IQ37" s="70"/>
      <c r="IR37" s="70"/>
      <c r="IS37" s="70"/>
      <c r="IT37" s="70"/>
    </row>
    <row r="38" spans="1:255" s="58" customFormat="1" ht="12" x14ac:dyDescent="0.2">
      <c r="B38" s="395"/>
      <c r="C38" s="395"/>
      <c r="D38" s="395"/>
      <c r="E38" s="395"/>
      <c r="F38" s="395"/>
      <c r="G38" s="387"/>
      <c r="H38" s="387"/>
      <c r="J38" s="387"/>
      <c r="K38" s="387"/>
      <c r="GY38" s="70"/>
      <c r="GZ38" s="70"/>
      <c r="HA38" s="70"/>
      <c r="HB38" s="70"/>
      <c r="HC38" s="70"/>
      <c r="HD38" s="70"/>
      <c r="HE38" s="70"/>
      <c r="HF38" s="70"/>
      <c r="HG38" s="70"/>
      <c r="HH38" s="70"/>
      <c r="HI38" s="70"/>
      <c r="HJ38" s="70"/>
      <c r="HK38" s="70"/>
      <c r="HL38" s="70"/>
      <c r="HM38" s="70"/>
      <c r="HN38" s="70"/>
      <c r="HO38" s="70"/>
      <c r="HP38" s="70"/>
      <c r="HQ38" s="70"/>
      <c r="HR38" s="70"/>
      <c r="HS38" s="70"/>
      <c r="HT38" s="70"/>
      <c r="HU38" s="70"/>
      <c r="HV38" s="70"/>
      <c r="HW38" s="70"/>
      <c r="HX38" s="70"/>
      <c r="HY38" s="70"/>
      <c r="HZ38" s="70"/>
      <c r="IA38" s="70"/>
      <c r="IB38" s="70"/>
      <c r="IC38" s="70"/>
      <c r="ID38" s="70"/>
      <c r="IE38" s="70"/>
      <c r="IF38" s="70"/>
      <c r="IG38" s="70"/>
      <c r="IH38" s="70"/>
      <c r="II38" s="70"/>
      <c r="IJ38" s="70"/>
      <c r="IK38" s="70"/>
      <c r="IL38" s="70"/>
      <c r="IM38" s="70"/>
      <c r="IN38" s="70"/>
      <c r="IO38" s="70"/>
      <c r="IP38" s="70"/>
      <c r="IQ38" s="70"/>
      <c r="IR38" s="70"/>
      <c r="IS38" s="70"/>
      <c r="IT38" s="70"/>
    </row>
    <row r="39" spans="1:255" s="58" customFormat="1" ht="12" x14ac:dyDescent="0.2">
      <c r="A39" s="396"/>
      <c r="C39" s="395"/>
      <c r="D39" s="395"/>
      <c r="E39" s="395"/>
      <c r="F39" s="395"/>
      <c r="G39" s="395"/>
      <c r="H39" s="388"/>
      <c r="I39" s="388"/>
      <c r="K39" s="387"/>
      <c r="L39" s="387"/>
      <c r="M39" s="388"/>
      <c r="GZ39" s="70"/>
      <c r="HA39" s="70"/>
      <c r="HB39" s="70"/>
      <c r="HC39" s="70"/>
      <c r="HD39" s="70"/>
      <c r="HE39" s="70"/>
      <c r="HF39" s="70"/>
      <c r="HG39" s="70"/>
      <c r="HH39" s="70"/>
      <c r="HI39" s="70"/>
      <c r="HJ39" s="70"/>
      <c r="HK39" s="70"/>
      <c r="HL39" s="70"/>
      <c r="HM39" s="70"/>
      <c r="HN39" s="70"/>
      <c r="HO39" s="70"/>
      <c r="HP39" s="70"/>
      <c r="HQ39" s="70"/>
      <c r="HR39" s="70"/>
      <c r="HS39" s="70"/>
      <c r="HT39" s="70"/>
      <c r="HU39" s="70"/>
      <c r="HV39" s="70"/>
      <c r="HW39" s="70"/>
      <c r="HX39" s="70"/>
      <c r="HY39" s="70"/>
      <c r="HZ39" s="70"/>
      <c r="IA39" s="70"/>
      <c r="IB39" s="70"/>
      <c r="IC39" s="70"/>
      <c r="ID39" s="70"/>
      <c r="IE39" s="70"/>
      <c r="IF39" s="70"/>
      <c r="IG39" s="70"/>
      <c r="IH39" s="70"/>
      <c r="II39" s="70"/>
      <c r="IJ39" s="70"/>
      <c r="IK39" s="70"/>
      <c r="IL39" s="70"/>
      <c r="IM39" s="70"/>
      <c r="IN39" s="70"/>
      <c r="IO39" s="70"/>
      <c r="IP39" s="70"/>
      <c r="IQ39" s="70"/>
      <c r="IR39" s="70"/>
      <c r="IS39" s="70"/>
      <c r="IT39" s="70"/>
      <c r="IU39" s="70"/>
    </row>
    <row r="40" spans="1:255" s="58" customFormat="1" ht="12" x14ac:dyDescent="0.2">
      <c r="GZ40" s="70"/>
      <c r="HA40" s="70"/>
      <c r="HB40" s="70"/>
      <c r="HC40" s="70"/>
      <c r="HD40" s="70"/>
      <c r="HE40" s="70"/>
      <c r="HF40" s="70"/>
      <c r="HG40" s="70"/>
      <c r="HH40" s="70"/>
      <c r="HI40" s="70"/>
      <c r="HJ40" s="70"/>
      <c r="HK40" s="70"/>
      <c r="HL40" s="70"/>
      <c r="HM40" s="70"/>
      <c r="HN40" s="70"/>
      <c r="HO40" s="70"/>
      <c r="HP40" s="70"/>
      <c r="HQ40" s="70"/>
      <c r="HR40" s="70"/>
      <c r="HS40" s="70"/>
      <c r="HT40" s="70"/>
      <c r="HU40" s="70"/>
      <c r="HV40" s="70"/>
      <c r="HW40" s="70"/>
      <c r="HX40" s="70"/>
      <c r="HY40" s="70"/>
      <c r="HZ40" s="70"/>
      <c r="IA40" s="70"/>
      <c r="IB40" s="70"/>
      <c r="IC40" s="70"/>
      <c r="ID40" s="70"/>
      <c r="IE40" s="70"/>
      <c r="IF40" s="70"/>
      <c r="IG40" s="70"/>
      <c r="IH40" s="70"/>
      <c r="II40" s="70"/>
      <c r="IJ40" s="70"/>
      <c r="IK40" s="70"/>
      <c r="IL40" s="70"/>
      <c r="IM40" s="70"/>
      <c r="IN40" s="70"/>
      <c r="IO40" s="70"/>
      <c r="IP40" s="70"/>
      <c r="IQ40" s="70"/>
      <c r="IR40" s="70"/>
      <c r="IS40" s="70"/>
      <c r="IT40" s="70"/>
      <c r="IU40" s="70"/>
    </row>
    <row r="41" spans="1:255" s="58" customFormat="1" ht="12" x14ac:dyDescent="0.2">
      <c r="GZ41" s="70"/>
      <c r="HA41" s="70"/>
      <c r="HB41" s="70"/>
      <c r="HC41" s="70"/>
      <c r="HD41" s="70"/>
      <c r="HE41" s="70"/>
      <c r="HF41" s="70"/>
      <c r="HG41" s="70"/>
      <c r="HH41" s="70"/>
      <c r="HI41" s="70"/>
      <c r="HJ41" s="70"/>
      <c r="HK41" s="70"/>
      <c r="HL41" s="70"/>
      <c r="HM41" s="70"/>
      <c r="HN41" s="70"/>
      <c r="HO41" s="70"/>
      <c r="HP41" s="70"/>
      <c r="HQ41" s="70"/>
      <c r="HR41" s="70"/>
      <c r="HS41" s="70"/>
      <c r="HT41" s="70"/>
      <c r="HU41" s="70"/>
      <c r="HV41" s="70"/>
      <c r="HW41" s="70"/>
      <c r="HX41" s="70"/>
      <c r="HY41" s="70"/>
      <c r="HZ41" s="70"/>
      <c r="IA41" s="70"/>
      <c r="IB41" s="70"/>
      <c r="IC41" s="70"/>
      <c r="ID41" s="70"/>
      <c r="IE41" s="70"/>
      <c r="IF41" s="70"/>
      <c r="IG41" s="70"/>
      <c r="IH41" s="70"/>
      <c r="II41" s="70"/>
      <c r="IJ41" s="70"/>
      <c r="IK41" s="70"/>
      <c r="IL41" s="70"/>
      <c r="IM41" s="70"/>
      <c r="IN41" s="70"/>
      <c r="IO41" s="70"/>
      <c r="IP41" s="70"/>
      <c r="IQ41" s="70"/>
      <c r="IR41" s="70"/>
      <c r="IS41" s="70"/>
      <c r="IT41" s="70"/>
      <c r="IU41" s="70"/>
    </row>
    <row r="42" spans="1:255" s="58" customFormat="1" ht="12" x14ac:dyDescent="0.2">
      <c r="GZ42" s="70"/>
      <c r="HA42" s="70"/>
      <c r="HB42" s="70"/>
      <c r="HC42" s="70"/>
      <c r="HD42" s="70"/>
      <c r="HE42" s="70"/>
      <c r="HF42" s="70"/>
      <c r="HG42" s="70"/>
      <c r="HH42" s="70"/>
      <c r="HI42" s="70"/>
      <c r="HJ42" s="70"/>
      <c r="HK42" s="70"/>
      <c r="HL42" s="70"/>
      <c r="HM42" s="70"/>
      <c r="HN42" s="70"/>
      <c r="HO42" s="70"/>
      <c r="HP42" s="70"/>
      <c r="HQ42" s="70"/>
      <c r="HR42" s="70"/>
      <c r="HS42" s="70"/>
      <c r="HT42" s="70"/>
      <c r="HU42" s="70"/>
      <c r="HV42" s="70"/>
      <c r="HW42" s="70"/>
      <c r="HX42" s="70"/>
      <c r="HY42" s="70"/>
      <c r="HZ42" s="70"/>
      <c r="IA42" s="70"/>
      <c r="IB42" s="70"/>
      <c r="IC42" s="70"/>
      <c r="ID42" s="70"/>
      <c r="IE42" s="70"/>
      <c r="IF42" s="70"/>
      <c r="IG42" s="70"/>
      <c r="IH42" s="70"/>
      <c r="II42" s="70"/>
      <c r="IJ42" s="70"/>
      <c r="IK42" s="70"/>
      <c r="IL42" s="70"/>
      <c r="IM42" s="70"/>
      <c r="IN42" s="70"/>
      <c r="IO42" s="70"/>
      <c r="IP42" s="70"/>
      <c r="IQ42" s="70"/>
      <c r="IR42" s="70"/>
      <c r="IS42" s="70"/>
      <c r="IT42" s="70"/>
      <c r="IU42" s="70"/>
    </row>
    <row r="43" spans="1:255" s="58" customFormat="1" ht="12" x14ac:dyDescent="0.2">
      <c r="GZ43" s="70"/>
      <c r="HA43" s="70"/>
      <c r="HB43" s="70"/>
      <c r="HC43" s="70"/>
      <c r="HD43" s="70"/>
      <c r="HE43" s="70"/>
      <c r="HF43" s="70"/>
      <c r="HG43" s="70"/>
      <c r="HH43" s="70"/>
      <c r="HI43" s="70"/>
      <c r="HJ43" s="70"/>
      <c r="HK43" s="70"/>
      <c r="HL43" s="70"/>
      <c r="HM43" s="70"/>
      <c r="HN43" s="70"/>
      <c r="HO43" s="70"/>
      <c r="HP43" s="70"/>
      <c r="HQ43" s="70"/>
      <c r="HR43" s="70"/>
      <c r="HS43" s="70"/>
      <c r="HT43" s="70"/>
      <c r="HU43" s="70"/>
      <c r="HV43" s="70"/>
      <c r="HW43" s="70"/>
      <c r="HX43" s="70"/>
      <c r="HY43" s="70"/>
      <c r="HZ43" s="70"/>
      <c r="IA43" s="70"/>
      <c r="IB43" s="70"/>
      <c r="IC43" s="70"/>
      <c r="ID43" s="70"/>
      <c r="IE43" s="70"/>
      <c r="IF43" s="70"/>
      <c r="IG43" s="70"/>
      <c r="IH43" s="70"/>
      <c r="II43" s="70"/>
      <c r="IJ43" s="70"/>
      <c r="IK43" s="70"/>
      <c r="IL43" s="70"/>
      <c r="IM43" s="70"/>
      <c r="IN43" s="70"/>
      <c r="IO43" s="70"/>
      <c r="IP43" s="70"/>
      <c r="IQ43" s="70"/>
      <c r="IR43" s="70"/>
      <c r="IS43" s="70"/>
      <c r="IT43" s="70"/>
      <c r="IU43" s="70"/>
    </row>
    <row r="44" spans="1:255" s="58" customFormat="1" ht="12" x14ac:dyDescent="0.2">
      <c r="GZ44" s="70"/>
      <c r="HA44" s="70"/>
      <c r="HB44" s="70"/>
      <c r="HC44" s="70"/>
      <c r="HD44" s="70"/>
      <c r="HE44" s="70"/>
      <c r="HF44" s="70"/>
      <c r="HG44" s="70"/>
      <c r="HH44" s="70"/>
      <c r="HI44" s="70"/>
      <c r="HJ44" s="70"/>
      <c r="HK44" s="70"/>
      <c r="HL44" s="70"/>
      <c r="HM44" s="70"/>
      <c r="HN44" s="70"/>
      <c r="HO44" s="70"/>
      <c r="HP44" s="70"/>
      <c r="HQ44" s="70"/>
      <c r="HR44" s="70"/>
      <c r="HS44" s="70"/>
      <c r="HT44" s="70"/>
      <c r="HU44" s="70"/>
      <c r="HV44" s="70"/>
      <c r="HW44" s="70"/>
      <c r="HX44" s="70"/>
      <c r="HY44" s="70"/>
      <c r="HZ44" s="70"/>
      <c r="IA44" s="70"/>
      <c r="IB44" s="70"/>
      <c r="IC44" s="70"/>
      <c r="ID44" s="70"/>
      <c r="IE44" s="70"/>
      <c r="IF44" s="70"/>
      <c r="IG44" s="70"/>
      <c r="IH44" s="70"/>
      <c r="II44" s="70"/>
      <c r="IJ44" s="70"/>
      <c r="IK44" s="70"/>
      <c r="IL44" s="70"/>
      <c r="IM44" s="70"/>
      <c r="IN44" s="70"/>
      <c r="IO44" s="70"/>
      <c r="IP44" s="70"/>
      <c r="IQ44" s="70"/>
      <c r="IR44" s="70"/>
      <c r="IS44" s="70"/>
      <c r="IT44" s="70"/>
      <c r="IU44" s="70"/>
    </row>
    <row r="45" spans="1:255" s="58" customFormat="1" ht="12" x14ac:dyDescent="0.2">
      <c r="GZ45" s="70"/>
      <c r="HA45" s="70"/>
      <c r="HB45" s="70"/>
      <c r="HC45" s="70"/>
      <c r="HD45" s="70"/>
      <c r="HE45" s="70"/>
      <c r="HF45" s="70"/>
      <c r="HG45" s="70"/>
      <c r="HH45" s="70"/>
      <c r="HI45" s="70"/>
      <c r="HJ45" s="70"/>
      <c r="HK45" s="70"/>
      <c r="HL45" s="70"/>
      <c r="HM45" s="70"/>
      <c r="HN45" s="70"/>
      <c r="HO45" s="70"/>
      <c r="HP45" s="70"/>
      <c r="HQ45" s="70"/>
      <c r="HR45" s="70"/>
      <c r="HS45" s="70"/>
      <c r="HT45" s="70"/>
      <c r="HU45" s="70"/>
      <c r="HV45" s="70"/>
      <c r="HW45" s="70"/>
      <c r="HX45" s="70"/>
      <c r="HY45" s="70"/>
      <c r="HZ45" s="70"/>
      <c r="IA45" s="70"/>
      <c r="IB45" s="70"/>
      <c r="IC45" s="70"/>
      <c r="ID45" s="70"/>
      <c r="IE45" s="70"/>
      <c r="IF45" s="70"/>
      <c r="IG45" s="70"/>
      <c r="IH45" s="70"/>
      <c r="II45" s="70"/>
      <c r="IJ45" s="70"/>
      <c r="IK45" s="70"/>
      <c r="IL45" s="70"/>
      <c r="IM45" s="70"/>
      <c r="IN45" s="70"/>
      <c r="IO45" s="70"/>
      <c r="IP45" s="70"/>
      <c r="IQ45" s="70"/>
      <c r="IR45" s="70"/>
      <c r="IS45" s="70"/>
      <c r="IT45" s="70"/>
      <c r="IU45" s="70"/>
    </row>
    <row r="46" spans="1:255" s="26" customFormat="1" x14ac:dyDescent="0.25">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c r="IP46"/>
      <c r="IQ46"/>
      <c r="IR46"/>
      <c r="IS46"/>
      <c r="IT46"/>
      <c r="IU46"/>
    </row>
    <row r="47" spans="1:255" s="26" customFormat="1" x14ac:dyDescent="0.25">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c r="IP47"/>
      <c r="IQ47"/>
      <c r="IR47"/>
      <c r="IS47"/>
      <c r="IT47"/>
      <c r="IU47"/>
    </row>
    <row r="48" spans="1:255" s="26" customFormat="1" x14ac:dyDescent="0.25">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c r="IP48"/>
      <c r="IQ48"/>
      <c r="IR48"/>
      <c r="IS48"/>
      <c r="IT48"/>
      <c r="IU48"/>
    </row>
    <row r="49" spans="208:255" s="26" customFormat="1" x14ac:dyDescent="0.25">
      <c r="GZ49"/>
      <c r="HA49"/>
      <c r="HB49"/>
      <c r="HC49"/>
      <c r="HD49"/>
      <c r="HE49"/>
      <c r="HF49"/>
      <c r="HG49"/>
      <c r="HH49"/>
      <c r="HI49"/>
      <c r="HJ49"/>
      <c r="HK49"/>
      <c r="HL49"/>
      <c r="HM49"/>
      <c r="HN49"/>
      <c r="HO49"/>
      <c r="HP49"/>
      <c r="HQ49"/>
      <c r="HR49"/>
      <c r="HS49"/>
      <c r="HT49"/>
      <c r="HU49"/>
      <c r="HV49"/>
      <c r="HW49"/>
      <c r="HX49"/>
      <c r="HY49"/>
      <c r="HZ49"/>
      <c r="IA49"/>
      <c r="IB49"/>
      <c r="IC49"/>
      <c r="ID49"/>
      <c r="IE49"/>
      <c r="IF49"/>
      <c r="IG49"/>
      <c r="IH49"/>
      <c r="II49"/>
      <c r="IJ49"/>
      <c r="IK49"/>
      <c r="IL49"/>
      <c r="IM49"/>
      <c r="IN49"/>
      <c r="IO49"/>
      <c r="IP49"/>
      <c r="IQ49"/>
      <c r="IR49"/>
      <c r="IS49"/>
      <c r="IT49"/>
      <c r="IU49"/>
    </row>
    <row r="50" spans="208:255" s="26" customFormat="1" x14ac:dyDescent="0.25">
      <c r="GZ50"/>
      <c r="HA50"/>
      <c r="HB50"/>
      <c r="HC50"/>
      <c r="HD50"/>
      <c r="HE50"/>
      <c r="HF50"/>
      <c r="HG50"/>
      <c r="HH50"/>
      <c r="HI50"/>
      <c r="HJ50"/>
      <c r="HK50"/>
      <c r="HL50"/>
      <c r="HM50"/>
      <c r="HN50"/>
      <c r="HO50"/>
      <c r="HP50"/>
      <c r="HQ50"/>
      <c r="HR50"/>
      <c r="HS50"/>
      <c r="HT50"/>
      <c r="HU50"/>
      <c r="HV50"/>
      <c r="HW50"/>
      <c r="HX50"/>
      <c r="HY50"/>
      <c r="HZ50"/>
      <c r="IA50"/>
      <c r="IB50"/>
      <c r="IC50"/>
      <c r="ID50"/>
      <c r="IE50"/>
      <c r="IF50"/>
      <c r="IG50"/>
      <c r="IH50"/>
      <c r="II50"/>
      <c r="IJ50"/>
      <c r="IK50"/>
      <c r="IL50"/>
      <c r="IM50"/>
      <c r="IN50"/>
      <c r="IO50"/>
      <c r="IP50"/>
      <c r="IQ50"/>
      <c r="IR50"/>
      <c r="IS50"/>
      <c r="IT50"/>
      <c r="IU50"/>
    </row>
    <row r="51" spans="208:255" s="26" customFormat="1" x14ac:dyDescent="0.25">
      <c r="GZ51"/>
      <c r="HA51"/>
      <c r="HB51"/>
      <c r="HC51"/>
      <c r="HD51"/>
      <c r="HE51"/>
      <c r="HF51"/>
      <c r="HG51"/>
      <c r="HH51"/>
      <c r="HI51"/>
      <c r="HJ51"/>
      <c r="HK51"/>
      <c r="HL51"/>
      <c r="HM51"/>
      <c r="HN51"/>
      <c r="HO51"/>
      <c r="HP51"/>
      <c r="HQ51"/>
      <c r="HR51"/>
      <c r="HS51"/>
      <c r="HT51"/>
      <c r="HU51"/>
      <c r="HV51"/>
      <c r="HW51"/>
      <c r="HX51"/>
      <c r="HY51"/>
      <c r="HZ51"/>
      <c r="IA51"/>
      <c r="IB51"/>
      <c r="IC51"/>
      <c r="ID51"/>
      <c r="IE51"/>
      <c r="IF51"/>
      <c r="IG51"/>
      <c r="IH51"/>
      <c r="II51"/>
      <c r="IJ51"/>
      <c r="IK51"/>
      <c r="IL51"/>
      <c r="IM51"/>
      <c r="IN51"/>
      <c r="IO51"/>
      <c r="IP51"/>
      <c r="IQ51"/>
      <c r="IR51"/>
      <c r="IS51"/>
      <c r="IT51"/>
      <c r="IU51"/>
    </row>
    <row r="52" spans="208:255" s="26" customFormat="1" x14ac:dyDescent="0.25">
      <c r="GZ52"/>
      <c r="HA52"/>
      <c r="HB52"/>
      <c r="HC52"/>
      <c r="HD52"/>
      <c r="HE52"/>
      <c r="HF52"/>
      <c r="HG52"/>
      <c r="HH52"/>
      <c r="HI52"/>
      <c r="HJ52"/>
      <c r="HK52"/>
      <c r="HL52"/>
      <c r="HM52"/>
      <c r="HN52"/>
      <c r="HO52"/>
      <c r="HP52"/>
      <c r="HQ52"/>
      <c r="HR52"/>
      <c r="HS52"/>
      <c r="HT52"/>
      <c r="HU52"/>
      <c r="HV52"/>
      <c r="HW52"/>
      <c r="HX52"/>
      <c r="HY52"/>
      <c r="HZ52"/>
      <c r="IA52"/>
      <c r="IB52"/>
      <c r="IC52"/>
      <c r="ID52"/>
      <c r="IE52"/>
      <c r="IF52"/>
      <c r="IG52"/>
      <c r="IH52"/>
      <c r="II52"/>
      <c r="IJ52"/>
      <c r="IK52"/>
      <c r="IL52"/>
      <c r="IM52"/>
      <c r="IN52"/>
      <c r="IO52"/>
      <c r="IP52"/>
      <c r="IQ52"/>
      <c r="IR52"/>
      <c r="IS52"/>
      <c r="IT52"/>
      <c r="IU52"/>
    </row>
    <row r="53" spans="208:255" s="26" customFormat="1" x14ac:dyDescent="0.25">
      <c r="GZ53"/>
      <c r="HA53"/>
      <c r="HB53"/>
      <c r="HC53"/>
      <c r="HD53"/>
      <c r="HE53"/>
      <c r="HF53"/>
      <c r="HG53"/>
      <c r="HH53"/>
      <c r="HI53"/>
      <c r="HJ53"/>
      <c r="HK53"/>
      <c r="HL53"/>
      <c r="HM53"/>
      <c r="HN53"/>
      <c r="HO53"/>
      <c r="HP53"/>
      <c r="HQ53"/>
      <c r="HR53"/>
      <c r="HS53"/>
      <c r="HT53"/>
      <c r="HU53"/>
      <c r="HV53"/>
      <c r="HW53"/>
      <c r="HX53"/>
      <c r="HY53"/>
      <c r="HZ53"/>
      <c r="IA53"/>
      <c r="IB53"/>
      <c r="IC53"/>
      <c r="ID53"/>
      <c r="IE53"/>
      <c r="IF53"/>
      <c r="IG53"/>
      <c r="IH53"/>
      <c r="II53"/>
      <c r="IJ53"/>
      <c r="IK53"/>
      <c r="IL53"/>
      <c r="IM53"/>
      <c r="IN53"/>
      <c r="IO53"/>
      <c r="IP53"/>
      <c r="IQ53"/>
      <c r="IR53"/>
      <c r="IS53"/>
      <c r="IT53"/>
      <c r="IU53"/>
    </row>
    <row r="54" spans="208:255" s="26" customFormat="1" x14ac:dyDescent="0.25">
      <c r="GZ54"/>
      <c r="HA54"/>
      <c r="HB54"/>
      <c r="HC54"/>
      <c r="HD54"/>
      <c r="HE54"/>
      <c r="HF54"/>
      <c r="HG54"/>
      <c r="HH54"/>
      <c r="HI54"/>
      <c r="HJ54"/>
      <c r="HK54"/>
      <c r="HL54"/>
      <c r="HM54"/>
      <c r="HN54"/>
      <c r="HO54"/>
      <c r="HP54"/>
      <c r="HQ54"/>
      <c r="HR54"/>
      <c r="HS54"/>
      <c r="HT54"/>
      <c r="HU54"/>
      <c r="HV54"/>
      <c r="HW54"/>
      <c r="HX54"/>
      <c r="HY54"/>
      <c r="HZ54"/>
      <c r="IA54"/>
      <c r="IB54"/>
      <c r="IC54"/>
      <c r="ID54"/>
      <c r="IE54"/>
      <c r="IF54"/>
      <c r="IG54"/>
      <c r="IH54"/>
      <c r="II54"/>
      <c r="IJ54"/>
      <c r="IK54"/>
      <c r="IL54"/>
      <c r="IM54"/>
      <c r="IN54"/>
      <c r="IO54"/>
      <c r="IP54"/>
      <c r="IQ54"/>
      <c r="IR54"/>
      <c r="IS54"/>
      <c r="IT54"/>
      <c r="IU54"/>
    </row>
    <row r="55" spans="208:255" s="26" customFormat="1" x14ac:dyDescent="0.25">
      <c r="GZ55"/>
      <c r="HA55"/>
      <c r="HB55"/>
      <c r="HC55"/>
      <c r="HD55"/>
      <c r="HE55"/>
      <c r="HF55"/>
      <c r="HG55"/>
      <c r="HH55"/>
      <c r="HI55"/>
      <c r="HJ55"/>
      <c r="HK55"/>
      <c r="HL55"/>
      <c r="HM55"/>
      <c r="HN55"/>
      <c r="HO55"/>
      <c r="HP55"/>
      <c r="HQ55"/>
      <c r="HR55"/>
      <c r="HS55"/>
      <c r="HT55"/>
      <c r="HU55"/>
      <c r="HV55"/>
      <c r="HW55"/>
      <c r="HX55"/>
      <c r="HY55"/>
      <c r="HZ55"/>
      <c r="IA55"/>
      <c r="IB55"/>
      <c r="IC55"/>
      <c r="ID55"/>
      <c r="IE55"/>
      <c r="IF55"/>
      <c r="IG55"/>
      <c r="IH55"/>
      <c r="II55"/>
      <c r="IJ55"/>
      <c r="IK55"/>
      <c r="IL55"/>
      <c r="IM55"/>
      <c r="IN55"/>
      <c r="IO55"/>
      <c r="IP55"/>
      <c r="IQ55"/>
      <c r="IR55"/>
      <c r="IS55"/>
      <c r="IT55"/>
      <c r="IU55"/>
    </row>
    <row r="56" spans="208:255" s="26" customFormat="1" x14ac:dyDescent="0.25">
      <c r="GZ56"/>
      <c r="HA56"/>
      <c r="HB56"/>
      <c r="HC56"/>
      <c r="HD56"/>
      <c r="HE56"/>
      <c r="HF56"/>
      <c r="HG56"/>
      <c r="HH56"/>
      <c r="HI56"/>
      <c r="HJ56"/>
      <c r="HK56"/>
      <c r="HL56"/>
      <c r="HM56"/>
      <c r="HN56"/>
      <c r="HO56"/>
      <c r="HP56"/>
      <c r="HQ56"/>
      <c r="HR56"/>
      <c r="HS56"/>
      <c r="HT56"/>
      <c r="HU56"/>
      <c r="HV56"/>
      <c r="HW56"/>
      <c r="HX56"/>
      <c r="HY56"/>
      <c r="HZ56"/>
      <c r="IA56"/>
      <c r="IB56"/>
      <c r="IC56"/>
      <c r="ID56"/>
      <c r="IE56"/>
      <c r="IF56"/>
      <c r="IG56"/>
      <c r="IH56"/>
      <c r="II56"/>
      <c r="IJ56"/>
      <c r="IK56"/>
      <c r="IL56"/>
      <c r="IM56"/>
      <c r="IN56"/>
      <c r="IO56"/>
      <c r="IP56"/>
      <c r="IQ56"/>
      <c r="IR56"/>
      <c r="IS56"/>
      <c r="IT56"/>
      <c r="IU56"/>
    </row>
    <row r="57" spans="208:255" s="26" customFormat="1" x14ac:dyDescent="0.25">
      <c r="GZ57"/>
      <c r="HA57"/>
      <c r="HB57"/>
      <c r="HC57"/>
      <c r="HD57"/>
      <c r="HE57"/>
      <c r="HF57"/>
      <c r="HG57"/>
      <c r="HH57"/>
      <c r="HI57"/>
      <c r="HJ57"/>
      <c r="HK57"/>
      <c r="HL57"/>
      <c r="HM57"/>
      <c r="HN57"/>
      <c r="HO57"/>
      <c r="HP57"/>
      <c r="HQ57"/>
      <c r="HR57"/>
      <c r="HS57"/>
      <c r="HT57"/>
      <c r="HU57"/>
      <c r="HV57"/>
      <c r="HW57"/>
      <c r="HX57"/>
      <c r="HY57"/>
      <c r="HZ57"/>
      <c r="IA57"/>
      <c r="IB57"/>
      <c r="IC57"/>
      <c r="ID57"/>
      <c r="IE57"/>
      <c r="IF57"/>
      <c r="IG57"/>
      <c r="IH57"/>
      <c r="II57"/>
      <c r="IJ57"/>
      <c r="IK57"/>
      <c r="IL57"/>
      <c r="IM57"/>
      <c r="IN57"/>
      <c r="IO57"/>
      <c r="IP57"/>
      <c r="IQ57"/>
      <c r="IR57"/>
      <c r="IS57"/>
      <c r="IT57"/>
      <c r="IU57"/>
    </row>
    <row r="58" spans="208:255" s="26" customFormat="1" x14ac:dyDescent="0.25">
      <c r="GZ58"/>
      <c r="HA58"/>
      <c r="HB58"/>
      <c r="HC58"/>
      <c r="HD58"/>
      <c r="HE58"/>
      <c r="HF58"/>
      <c r="HG58"/>
      <c r="HH58"/>
      <c r="HI58"/>
      <c r="HJ58"/>
      <c r="HK58"/>
      <c r="HL58"/>
      <c r="HM58"/>
      <c r="HN58"/>
      <c r="HO58"/>
      <c r="HP58"/>
      <c r="HQ58"/>
      <c r="HR58"/>
      <c r="HS58"/>
      <c r="HT58"/>
      <c r="HU58"/>
      <c r="HV58"/>
      <c r="HW58"/>
      <c r="HX58"/>
      <c r="HY58"/>
      <c r="HZ58"/>
      <c r="IA58"/>
      <c r="IB58"/>
      <c r="IC58"/>
      <c r="ID58"/>
      <c r="IE58"/>
      <c r="IF58"/>
      <c r="IG58"/>
      <c r="IH58"/>
      <c r="II58"/>
      <c r="IJ58"/>
      <c r="IK58"/>
      <c r="IL58"/>
      <c r="IM58"/>
      <c r="IN58"/>
      <c r="IO58"/>
      <c r="IP58"/>
      <c r="IQ58"/>
      <c r="IR58"/>
      <c r="IS58"/>
      <c r="IT58"/>
      <c r="IU58"/>
    </row>
    <row r="59" spans="208:255" s="26" customFormat="1" x14ac:dyDescent="0.25">
      <c r="GZ59"/>
      <c r="HA59"/>
      <c r="HB59"/>
      <c r="HC59"/>
      <c r="HD59"/>
      <c r="HE59"/>
      <c r="HF59"/>
      <c r="HG59"/>
      <c r="HH59"/>
      <c r="HI59"/>
      <c r="HJ59"/>
      <c r="HK59"/>
      <c r="HL59"/>
      <c r="HM59"/>
      <c r="HN59"/>
      <c r="HO59"/>
      <c r="HP59"/>
      <c r="HQ59"/>
      <c r="HR59"/>
      <c r="HS59"/>
      <c r="HT59"/>
      <c r="HU59"/>
      <c r="HV59"/>
      <c r="HW59"/>
      <c r="HX59"/>
      <c r="HY59"/>
      <c r="HZ59"/>
      <c r="IA59"/>
      <c r="IB59"/>
      <c r="IC59"/>
      <c r="ID59"/>
      <c r="IE59"/>
      <c r="IF59"/>
      <c r="IG59"/>
      <c r="IH59"/>
      <c r="II59"/>
      <c r="IJ59"/>
      <c r="IK59"/>
      <c r="IL59"/>
      <c r="IM59"/>
      <c r="IN59"/>
      <c r="IO59"/>
      <c r="IP59"/>
      <c r="IQ59"/>
      <c r="IR59"/>
      <c r="IS59"/>
      <c r="IT59"/>
      <c r="IU59"/>
    </row>
    <row r="60" spans="208:255" s="26" customFormat="1" x14ac:dyDescent="0.25">
      <c r="GZ60"/>
      <c r="HA60"/>
      <c r="HB60"/>
      <c r="HC60"/>
      <c r="HD60"/>
      <c r="HE60"/>
      <c r="HF60"/>
      <c r="HG60"/>
      <c r="HH60"/>
      <c r="HI60"/>
      <c r="HJ60"/>
      <c r="HK60"/>
      <c r="HL60"/>
      <c r="HM60"/>
      <c r="HN60"/>
      <c r="HO60"/>
      <c r="HP60"/>
      <c r="HQ60"/>
      <c r="HR60"/>
      <c r="HS60"/>
      <c r="HT60"/>
      <c r="HU60"/>
      <c r="HV60"/>
      <c r="HW60"/>
      <c r="HX60"/>
      <c r="HY60"/>
      <c r="HZ60"/>
      <c r="IA60"/>
      <c r="IB60"/>
      <c r="IC60"/>
      <c r="ID60"/>
      <c r="IE60"/>
      <c r="IF60"/>
      <c r="IG60"/>
      <c r="IH60"/>
      <c r="II60"/>
      <c r="IJ60"/>
      <c r="IK60"/>
      <c r="IL60"/>
      <c r="IM60"/>
      <c r="IN60"/>
      <c r="IO60"/>
      <c r="IP60"/>
      <c r="IQ60"/>
      <c r="IR60"/>
      <c r="IS60"/>
      <c r="IT60"/>
      <c r="IU60"/>
    </row>
    <row r="61" spans="208:255" s="26" customFormat="1" x14ac:dyDescent="0.25">
      <c r="GZ61"/>
      <c r="HA61"/>
      <c r="HB61"/>
      <c r="HC61"/>
      <c r="HD61"/>
      <c r="HE61"/>
      <c r="HF61"/>
      <c r="HG61"/>
      <c r="HH61"/>
      <c r="HI61"/>
      <c r="HJ61"/>
      <c r="HK61"/>
      <c r="HL61"/>
      <c r="HM61"/>
      <c r="HN61"/>
      <c r="HO61"/>
      <c r="HP61"/>
      <c r="HQ61"/>
      <c r="HR61"/>
      <c r="HS61"/>
      <c r="HT61"/>
      <c r="HU61"/>
      <c r="HV61"/>
      <c r="HW61"/>
      <c r="HX61"/>
      <c r="HY61"/>
      <c r="HZ61"/>
      <c r="IA61"/>
      <c r="IB61"/>
      <c r="IC61"/>
      <c r="ID61"/>
      <c r="IE61"/>
      <c r="IF61"/>
      <c r="IG61"/>
      <c r="IH61"/>
      <c r="II61"/>
      <c r="IJ61"/>
      <c r="IK61"/>
      <c r="IL61"/>
      <c r="IM61"/>
      <c r="IN61"/>
      <c r="IO61"/>
      <c r="IP61"/>
      <c r="IQ61"/>
      <c r="IR61"/>
      <c r="IS61"/>
      <c r="IT61"/>
      <c r="IU61"/>
    </row>
    <row r="62" spans="208:255" s="26" customFormat="1" x14ac:dyDescent="0.25">
      <c r="GZ62"/>
      <c r="HA62"/>
      <c r="HB62"/>
      <c r="HC62"/>
      <c r="HD62"/>
      <c r="HE62"/>
      <c r="HF62"/>
      <c r="HG62"/>
      <c r="HH62"/>
      <c r="HI62"/>
      <c r="HJ62"/>
      <c r="HK62"/>
      <c r="HL62"/>
      <c r="HM62"/>
      <c r="HN62"/>
      <c r="HO62"/>
      <c r="HP62"/>
      <c r="HQ62"/>
      <c r="HR62"/>
      <c r="HS62"/>
      <c r="HT62"/>
      <c r="HU62"/>
      <c r="HV62"/>
      <c r="HW62"/>
      <c r="HX62"/>
      <c r="HY62"/>
      <c r="HZ62"/>
      <c r="IA62"/>
      <c r="IB62"/>
      <c r="IC62"/>
      <c r="ID62"/>
      <c r="IE62"/>
      <c r="IF62"/>
      <c r="IG62"/>
      <c r="IH62"/>
      <c r="II62"/>
      <c r="IJ62"/>
      <c r="IK62"/>
      <c r="IL62"/>
      <c r="IM62"/>
      <c r="IN62"/>
      <c r="IO62"/>
      <c r="IP62"/>
      <c r="IQ62"/>
      <c r="IR62"/>
      <c r="IS62"/>
      <c r="IT62"/>
      <c r="IU62"/>
    </row>
    <row r="63" spans="208:255" s="26" customFormat="1" x14ac:dyDescent="0.25">
      <c r="GZ63"/>
      <c r="HA63"/>
      <c r="HB63"/>
      <c r="HC63"/>
      <c r="HD63"/>
      <c r="HE63"/>
      <c r="HF63"/>
      <c r="HG63"/>
      <c r="HH63"/>
      <c r="HI63"/>
      <c r="HJ63"/>
      <c r="HK63"/>
      <c r="HL63"/>
      <c r="HM63"/>
      <c r="HN63"/>
      <c r="HO63"/>
      <c r="HP63"/>
      <c r="HQ63"/>
      <c r="HR63"/>
      <c r="HS63"/>
      <c r="HT63"/>
      <c r="HU63"/>
      <c r="HV63"/>
      <c r="HW63"/>
      <c r="HX63"/>
      <c r="HY63"/>
      <c r="HZ63"/>
      <c r="IA63"/>
      <c r="IB63"/>
      <c r="IC63"/>
      <c r="ID63"/>
      <c r="IE63"/>
      <c r="IF63"/>
      <c r="IG63"/>
      <c r="IH63"/>
      <c r="II63"/>
      <c r="IJ63"/>
      <c r="IK63"/>
      <c r="IL63"/>
      <c r="IM63"/>
      <c r="IN63"/>
      <c r="IO63"/>
      <c r="IP63"/>
      <c r="IQ63"/>
      <c r="IR63"/>
      <c r="IS63"/>
      <c r="IT63"/>
      <c r="IU63"/>
    </row>
    <row r="64" spans="208:255" s="26" customFormat="1" x14ac:dyDescent="0.25">
      <c r="GZ64"/>
      <c r="HA64"/>
      <c r="HB64"/>
      <c r="HC64"/>
      <c r="HD64"/>
      <c r="HE64"/>
      <c r="HF64"/>
      <c r="HG64"/>
      <c r="HH64"/>
      <c r="HI64"/>
      <c r="HJ64"/>
      <c r="HK64"/>
      <c r="HL64"/>
      <c r="HM64"/>
      <c r="HN64"/>
      <c r="HO64"/>
      <c r="HP64"/>
      <c r="HQ64"/>
      <c r="HR64"/>
      <c r="HS64"/>
      <c r="HT64"/>
      <c r="HU64"/>
      <c r="HV64"/>
      <c r="HW64"/>
      <c r="HX64"/>
      <c r="HY64"/>
      <c r="HZ64"/>
      <c r="IA64"/>
      <c r="IB64"/>
      <c r="IC64"/>
      <c r="ID64"/>
      <c r="IE64"/>
      <c r="IF64"/>
      <c r="IG64"/>
      <c r="IH64"/>
      <c r="II64"/>
      <c r="IJ64"/>
      <c r="IK64"/>
      <c r="IL64"/>
      <c r="IM64"/>
      <c r="IN64"/>
      <c r="IO64"/>
      <c r="IP64"/>
      <c r="IQ64"/>
      <c r="IR64"/>
      <c r="IS64"/>
      <c r="IT64"/>
      <c r="IU64"/>
    </row>
    <row r="65" spans="208:255" s="26" customFormat="1" x14ac:dyDescent="0.25">
      <c r="GZ65"/>
      <c r="HA65"/>
      <c r="HB65"/>
      <c r="HC65"/>
      <c r="HD65"/>
      <c r="HE65"/>
      <c r="HF65"/>
      <c r="HG65"/>
      <c r="HH65"/>
      <c r="HI65"/>
      <c r="HJ65"/>
      <c r="HK65"/>
      <c r="HL65"/>
      <c r="HM65"/>
      <c r="HN65"/>
      <c r="HO65"/>
      <c r="HP65"/>
      <c r="HQ65"/>
      <c r="HR65"/>
      <c r="HS65"/>
      <c r="HT65"/>
      <c r="HU65"/>
      <c r="HV65"/>
      <c r="HW65"/>
      <c r="HX65"/>
      <c r="HY65"/>
      <c r="HZ65"/>
      <c r="IA65"/>
      <c r="IB65"/>
      <c r="IC65"/>
      <c r="ID65"/>
      <c r="IE65"/>
      <c r="IF65"/>
      <c r="IG65"/>
      <c r="IH65"/>
      <c r="II65"/>
      <c r="IJ65"/>
      <c r="IK65"/>
      <c r="IL65"/>
      <c r="IM65"/>
      <c r="IN65"/>
      <c r="IO65"/>
      <c r="IP65"/>
      <c r="IQ65"/>
      <c r="IR65"/>
      <c r="IS65"/>
      <c r="IT65"/>
      <c r="IU65"/>
    </row>
    <row r="66" spans="208:255" s="26" customFormat="1" x14ac:dyDescent="0.25">
      <c r="GZ66"/>
      <c r="HA66"/>
      <c r="HB66"/>
      <c r="HC66"/>
      <c r="HD66"/>
      <c r="HE66"/>
      <c r="HF66"/>
      <c r="HG66"/>
      <c r="HH66"/>
      <c r="HI66"/>
      <c r="HJ66"/>
      <c r="HK66"/>
      <c r="HL66"/>
      <c r="HM66"/>
      <c r="HN66"/>
      <c r="HO66"/>
      <c r="HP66"/>
      <c r="HQ66"/>
      <c r="HR66"/>
      <c r="HS66"/>
      <c r="HT66"/>
      <c r="HU66"/>
      <c r="HV66"/>
      <c r="HW66"/>
      <c r="HX66"/>
      <c r="HY66"/>
      <c r="HZ66"/>
      <c r="IA66"/>
      <c r="IB66"/>
      <c r="IC66"/>
      <c r="ID66"/>
      <c r="IE66"/>
      <c r="IF66"/>
      <c r="IG66"/>
      <c r="IH66"/>
      <c r="II66"/>
      <c r="IJ66"/>
      <c r="IK66"/>
      <c r="IL66"/>
      <c r="IM66"/>
      <c r="IN66"/>
      <c r="IO66"/>
      <c r="IP66"/>
      <c r="IQ66"/>
      <c r="IR66"/>
      <c r="IS66"/>
      <c r="IT66"/>
      <c r="IU66"/>
    </row>
    <row r="67" spans="208:255" s="26" customFormat="1" x14ac:dyDescent="0.25">
      <c r="GZ67"/>
      <c r="HA67"/>
      <c r="HB67"/>
      <c r="HC67"/>
      <c r="HD67"/>
      <c r="HE67"/>
      <c r="HF67"/>
      <c r="HG67"/>
      <c r="HH67"/>
      <c r="HI67"/>
      <c r="HJ67"/>
      <c r="HK67"/>
      <c r="HL67"/>
      <c r="HM67"/>
      <c r="HN67"/>
      <c r="HO67"/>
      <c r="HP67"/>
      <c r="HQ67"/>
      <c r="HR67"/>
      <c r="HS67"/>
      <c r="HT67"/>
      <c r="HU67"/>
      <c r="HV67"/>
      <c r="HW67"/>
      <c r="HX67"/>
      <c r="HY67"/>
      <c r="HZ67"/>
      <c r="IA67"/>
      <c r="IB67"/>
      <c r="IC67"/>
      <c r="ID67"/>
      <c r="IE67"/>
      <c r="IF67"/>
      <c r="IG67"/>
      <c r="IH67"/>
      <c r="II67"/>
      <c r="IJ67"/>
      <c r="IK67"/>
      <c r="IL67"/>
      <c r="IM67"/>
      <c r="IN67"/>
      <c r="IO67"/>
      <c r="IP67"/>
      <c r="IQ67"/>
      <c r="IR67"/>
      <c r="IS67"/>
      <c r="IT67"/>
      <c r="IU67"/>
    </row>
    <row r="68" spans="208:255" s="26" customFormat="1" x14ac:dyDescent="0.25">
      <c r="GZ68"/>
      <c r="HA68"/>
      <c r="HB68"/>
      <c r="HC68"/>
      <c r="HD68"/>
      <c r="HE68"/>
      <c r="HF68"/>
      <c r="HG68"/>
      <c r="HH68"/>
      <c r="HI68"/>
      <c r="HJ68"/>
      <c r="HK68"/>
      <c r="HL68"/>
      <c r="HM68"/>
      <c r="HN68"/>
      <c r="HO68"/>
      <c r="HP68"/>
      <c r="HQ68"/>
      <c r="HR68"/>
      <c r="HS68"/>
      <c r="HT68"/>
      <c r="HU68"/>
      <c r="HV68"/>
      <c r="HW68"/>
      <c r="HX68"/>
      <c r="HY68"/>
      <c r="HZ68"/>
      <c r="IA68"/>
      <c r="IB68"/>
      <c r="IC68"/>
      <c r="ID68"/>
      <c r="IE68"/>
      <c r="IF68"/>
      <c r="IG68"/>
      <c r="IH68"/>
      <c r="II68"/>
      <c r="IJ68"/>
      <c r="IK68"/>
      <c r="IL68"/>
      <c r="IM68"/>
      <c r="IN68"/>
      <c r="IO68"/>
      <c r="IP68"/>
      <c r="IQ68"/>
      <c r="IR68"/>
      <c r="IS68"/>
      <c r="IT68"/>
      <c r="IU68"/>
    </row>
    <row r="69" spans="208:255" s="26" customFormat="1" x14ac:dyDescent="0.25">
      <c r="GZ69"/>
      <c r="HA69"/>
      <c r="HB69"/>
      <c r="HC69"/>
      <c r="HD69"/>
      <c r="HE69"/>
      <c r="HF69"/>
      <c r="HG69"/>
      <c r="HH69"/>
      <c r="HI69"/>
      <c r="HJ69"/>
      <c r="HK69"/>
      <c r="HL69"/>
      <c r="HM69"/>
      <c r="HN69"/>
      <c r="HO69"/>
      <c r="HP69"/>
      <c r="HQ69"/>
      <c r="HR69"/>
      <c r="HS69"/>
      <c r="HT69"/>
      <c r="HU69"/>
      <c r="HV69"/>
      <c r="HW69"/>
      <c r="HX69"/>
      <c r="HY69"/>
      <c r="HZ69"/>
      <c r="IA69"/>
      <c r="IB69"/>
      <c r="IC69"/>
      <c r="ID69"/>
      <c r="IE69"/>
      <c r="IF69"/>
      <c r="IG69"/>
      <c r="IH69"/>
      <c r="II69"/>
      <c r="IJ69"/>
      <c r="IK69"/>
      <c r="IL69"/>
      <c r="IM69"/>
      <c r="IN69"/>
      <c r="IO69"/>
      <c r="IP69"/>
      <c r="IQ69"/>
      <c r="IR69"/>
      <c r="IS69"/>
      <c r="IT69"/>
      <c r="IU69"/>
    </row>
    <row r="70" spans="208:255" s="26" customFormat="1" x14ac:dyDescent="0.25">
      <c r="GZ70"/>
      <c r="HA70"/>
      <c r="HB70"/>
      <c r="HC70"/>
      <c r="HD70"/>
      <c r="HE70"/>
      <c r="HF70"/>
      <c r="HG70"/>
      <c r="HH70"/>
      <c r="HI70"/>
      <c r="HJ70"/>
      <c r="HK70"/>
      <c r="HL70"/>
      <c r="HM70"/>
      <c r="HN70"/>
      <c r="HO70"/>
      <c r="HP70"/>
      <c r="HQ70"/>
      <c r="HR70"/>
      <c r="HS70"/>
      <c r="HT70"/>
      <c r="HU70"/>
      <c r="HV70"/>
      <c r="HW70"/>
      <c r="HX70"/>
      <c r="HY70"/>
      <c r="HZ70"/>
      <c r="IA70"/>
      <c r="IB70"/>
      <c r="IC70"/>
      <c r="ID70"/>
      <c r="IE70"/>
      <c r="IF70"/>
      <c r="IG70"/>
      <c r="IH70"/>
      <c r="II70"/>
      <c r="IJ70"/>
      <c r="IK70"/>
      <c r="IL70"/>
      <c r="IM70"/>
      <c r="IN70"/>
      <c r="IO70"/>
      <c r="IP70"/>
      <c r="IQ70"/>
      <c r="IR70"/>
      <c r="IS70"/>
      <c r="IT70"/>
      <c r="IU70"/>
    </row>
    <row r="71" spans="208:255" s="26" customFormat="1" x14ac:dyDescent="0.25">
      <c r="GZ71"/>
      <c r="HA71"/>
      <c r="HB71"/>
      <c r="HC71"/>
      <c r="HD71"/>
      <c r="HE71"/>
      <c r="HF71"/>
      <c r="HG71"/>
      <c r="HH71"/>
      <c r="HI71"/>
      <c r="HJ71"/>
      <c r="HK71"/>
      <c r="HL71"/>
      <c r="HM71"/>
      <c r="HN71"/>
      <c r="HO71"/>
      <c r="HP71"/>
      <c r="HQ71"/>
      <c r="HR71"/>
      <c r="HS71"/>
      <c r="HT71"/>
      <c r="HU71"/>
      <c r="HV71"/>
      <c r="HW71"/>
      <c r="HX71"/>
      <c r="HY71"/>
      <c r="HZ71"/>
      <c r="IA71"/>
      <c r="IB71"/>
      <c r="IC71"/>
      <c r="ID71"/>
      <c r="IE71"/>
      <c r="IF71"/>
      <c r="IG71"/>
      <c r="IH71"/>
      <c r="II71"/>
      <c r="IJ71"/>
      <c r="IK71"/>
      <c r="IL71"/>
      <c r="IM71"/>
      <c r="IN71"/>
      <c r="IO71"/>
      <c r="IP71"/>
      <c r="IQ71"/>
      <c r="IR71"/>
      <c r="IS71"/>
      <c r="IT71"/>
      <c r="IU71"/>
    </row>
    <row r="72" spans="208:255" s="26" customFormat="1" x14ac:dyDescent="0.25">
      <c r="GZ72"/>
      <c r="HA72"/>
      <c r="HB72"/>
      <c r="HC72"/>
      <c r="HD72"/>
      <c r="HE72"/>
      <c r="HF72"/>
      <c r="HG72"/>
      <c r="HH72"/>
      <c r="HI72"/>
      <c r="HJ72"/>
      <c r="HK72"/>
      <c r="HL72"/>
      <c r="HM72"/>
      <c r="HN72"/>
      <c r="HO72"/>
      <c r="HP72"/>
      <c r="HQ72"/>
      <c r="HR72"/>
      <c r="HS72"/>
      <c r="HT72"/>
      <c r="HU72"/>
      <c r="HV72"/>
      <c r="HW72"/>
      <c r="HX72"/>
      <c r="HY72"/>
      <c r="HZ72"/>
      <c r="IA72"/>
      <c r="IB72"/>
      <c r="IC72"/>
      <c r="ID72"/>
      <c r="IE72"/>
      <c r="IF72"/>
      <c r="IG72"/>
      <c r="IH72"/>
      <c r="II72"/>
      <c r="IJ72"/>
      <c r="IK72"/>
      <c r="IL72"/>
      <c r="IM72"/>
      <c r="IN72"/>
      <c r="IO72"/>
      <c r="IP72"/>
      <c r="IQ72"/>
      <c r="IR72"/>
      <c r="IS72"/>
      <c r="IT72"/>
      <c r="IU72"/>
    </row>
    <row r="73" spans="208:255" s="26" customFormat="1" x14ac:dyDescent="0.25">
      <c r="GZ73"/>
      <c r="HA73"/>
      <c r="HB73"/>
      <c r="HC73"/>
      <c r="HD73"/>
      <c r="HE73"/>
      <c r="HF73"/>
      <c r="HG73"/>
      <c r="HH73"/>
      <c r="HI73"/>
      <c r="HJ73"/>
      <c r="HK73"/>
      <c r="HL73"/>
      <c r="HM73"/>
      <c r="HN73"/>
      <c r="HO73"/>
      <c r="HP73"/>
      <c r="HQ73"/>
      <c r="HR73"/>
      <c r="HS73"/>
      <c r="HT73"/>
      <c r="HU73"/>
      <c r="HV73"/>
      <c r="HW73"/>
      <c r="HX73"/>
      <c r="HY73"/>
      <c r="HZ73"/>
      <c r="IA73"/>
      <c r="IB73"/>
      <c r="IC73"/>
      <c r="ID73"/>
      <c r="IE73"/>
      <c r="IF73"/>
      <c r="IG73"/>
      <c r="IH73"/>
      <c r="II73"/>
      <c r="IJ73"/>
      <c r="IK73"/>
      <c r="IL73"/>
      <c r="IM73"/>
      <c r="IN73"/>
      <c r="IO73"/>
      <c r="IP73"/>
      <c r="IQ73"/>
      <c r="IR73"/>
      <c r="IS73"/>
      <c r="IT73"/>
      <c r="IU73"/>
    </row>
    <row r="74" spans="208:255" s="26" customFormat="1" x14ac:dyDescent="0.25">
      <c r="GZ74"/>
      <c r="HA74"/>
      <c r="HB74"/>
      <c r="HC74"/>
      <c r="HD74"/>
      <c r="HE74"/>
      <c r="HF74"/>
      <c r="HG74"/>
      <c r="HH74"/>
      <c r="HI74"/>
      <c r="HJ74"/>
      <c r="HK74"/>
      <c r="HL74"/>
      <c r="HM74"/>
      <c r="HN74"/>
      <c r="HO74"/>
      <c r="HP74"/>
      <c r="HQ74"/>
      <c r="HR74"/>
      <c r="HS74"/>
      <c r="HT74"/>
      <c r="HU74"/>
      <c r="HV74"/>
      <c r="HW74"/>
      <c r="HX74"/>
      <c r="HY74"/>
      <c r="HZ74"/>
      <c r="IA74"/>
      <c r="IB74"/>
      <c r="IC74"/>
      <c r="ID74"/>
      <c r="IE74"/>
      <c r="IF74"/>
      <c r="IG74"/>
      <c r="IH74"/>
      <c r="II74"/>
      <c r="IJ74"/>
      <c r="IK74"/>
      <c r="IL74"/>
      <c r="IM74"/>
      <c r="IN74"/>
      <c r="IO74"/>
      <c r="IP74"/>
      <c r="IQ74"/>
      <c r="IR74"/>
      <c r="IS74"/>
      <c r="IT74"/>
      <c r="IU74"/>
    </row>
    <row r="75" spans="208:255" s="26" customFormat="1" x14ac:dyDescent="0.25">
      <c r="GZ75"/>
      <c r="HA75"/>
      <c r="HB75"/>
      <c r="HC75"/>
      <c r="HD75"/>
      <c r="HE75"/>
      <c r="HF75"/>
      <c r="HG75"/>
      <c r="HH75"/>
      <c r="HI75"/>
      <c r="HJ75"/>
      <c r="HK75"/>
      <c r="HL75"/>
      <c r="HM75"/>
      <c r="HN75"/>
      <c r="HO75"/>
      <c r="HP75"/>
      <c r="HQ75"/>
      <c r="HR75"/>
      <c r="HS75"/>
      <c r="HT75"/>
      <c r="HU75"/>
      <c r="HV75"/>
      <c r="HW75"/>
      <c r="HX75"/>
      <c r="HY75"/>
      <c r="HZ75"/>
      <c r="IA75"/>
      <c r="IB75"/>
      <c r="IC75"/>
      <c r="ID75"/>
      <c r="IE75"/>
      <c r="IF75"/>
      <c r="IG75"/>
      <c r="IH75"/>
      <c r="II75"/>
      <c r="IJ75"/>
      <c r="IK75"/>
      <c r="IL75"/>
      <c r="IM75"/>
      <c r="IN75"/>
      <c r="IO75"/>
      <c r="IP75"/>
      <c r="IQ75"/>
      <c r="IR75"/>
      <c r="IS75"/>
      <c r="IT75"/>
      <c r="IU75"/>
    </row>
    <row r="76" spans="208:255" s="26" customFormat="1" x14ac:dyDescent="0.25">
      <c r="GZ76"/>
      <c r="HA76"/>
      <c r="HB76"/>
      <c r="HC76"/>
      <c r="HD76"/>
      <c r="HE76"/>
      <c r="HF76"/>
      <c r="HG76"/>
      <c r="HH76"/>
      <c r="HI76"/>
      <c r="HJ76"/>
      <c r="HK76"/>
      <c r="HL76"/>
      <c r="HM76"/>
      <c r="HN76"/>
      <c r="HO76"/>
      <c r="HP76"/>
      <c r="HQ76"/>
      <c r="HR76"/>
      <c r="HS76"/>
      <c r="HT76"/>
      <c r="HU76"/>
      <c r="HV76"/>
      <c r="HW76"/>
      <c r="HX76"/>
      <c r="HY76"/>
      <c r="HZ76"/>
      <c r="IA76"/>
      <c r="IB76"/>
      <c r="IC76"/>
      <c r="ID76"/>
      <c r="IE76"/>
      <c r="IF76"/>
      <c r="IG76"/>
      <c r="IH76"/>
      <c r="II76"/>
      <c r="IJ76"/>
      <c r="IK76"/>
      <c r="IL76"/>
      <c r="IM76"/>
      <c r="IN76"/>
      <c r="IO76"/>
      <c r="IP76"/>
      <c r="IQ76"/>
      <c r="IR76"/>
      <c r="IS76"/>
      <c r="IT76"/>
      <c r="IU76"/>
    </row>
    <row r="77" spans="208:255" s="26" customFormat="1" x14ac:dyDescent="0.25">
      <c r="GZ77"/>
      <c r="HA77"/>
      <c r="HB77"/>
      <c r="HC77"/>
      <c r="HD77"/>
      <c r="HE77"/>
      <c r="HF77"/>
      <c r="HG77"/>
      <c r="HH77"/>
      <c r="HI77"/>
      <c r="HJ77"/>
      <c r="HK77"/>
      <c r="HL77"/>
      <c r="HM77"/>
      <c r="HN77"/>
      <c r="HO77"/>
      <c r="HP77"/>
      <c r="HQ77"/>
      <c r="HR77"/>
      <c r="HS77"/>
      <c r="HT77"/>
      <c r="HU77"/>
      <c r="HV77"/>
      <c r="HW77"/>
      <c r="HX77"/>
      <c r="HY77"/>
      <c r="HZ77"/>
      <c r="IA77"/>
      <c r="IB77"/>
      <c r="IC77"/>
      <c r="ID77"/>
      <c r="IE77"/>
      <c r="IF77"/>
      <c r="IG77"/>
      <c r="IH77"/>
      <c r="II77"/>
      <c r="IJ77"/>
      <c r="IK77"/>
      <c r="IL77"/>
      <c r="IM77"/>
      <c r="IN77"/>
      <c r="IO77"/>
      <c r="IP77"/>
      <c r="IQ77"/>
      <c r="IR77"/>
      <c r="IS77"/>
      <c r="IT77"/>
      <c r="IU77"/>
    </row>
    <row r="78" spans="208:255" s="26" customFormat="1" x14ac:dyDescent="0.25">
      <c r="GZ78"/>
      <c r="HA78"/>
      <c r="HB78"/>
      <c r="HC78"/>
      <c r="HD78"/>
      <c r="HE78"/>
      <c r="HF78"/>
      <c r="HG78"/>
      <c r="HH78"/>
      <c r="HI78"/>
      <c r="HJ78"/>
      <c r="HK78"/>
      <c r="HL78"/>
      <c r="HM78"/>
      <c r="HN78"/>
      <c r="HO78"/>
      <c r="HP78"/>
      <c r="HQ78"/>
      <c r="HR78"/>
      <c r="HS78"/>
      <c r="HT78"/>
      <c r="HU78"/>
      <c r="HV78"/>
      <c r="HW78"/>
      <c r="HX78"/>
      <c r="HY78"/>
      <c r="HZ78"/>
      <c r="IA78"/>
      <c r="IB78"/>
      <c r="IC78"/>
      <c r="ID78"/>
      <c r="IE78"/>
      <c r="IF78"/>
      <c r="IG78"/>
      <c r="IH78"/>
      <c r="II78"/>
      <c r="IJ78"/>
      <c r="IK78"/>
      <c r="IL78"/>
      <c r="IM78"/>
      <c r="IN78"/>
      <c r="IO78"/>
      <c r="IP78"/>
      <c r="IQ78"/>
      <c r="IR78"/>
      <c r="IS78"/>
      <c r="IT78"/>
      <c r="IU78"/>
    </row>
    <row r="79" spans="208:255" s="26" customFormat="1" x14ac:dyDescent="0.25">
      <c r="GZ79"/>
      <c r="HA79"/>
      <c r="HB79"/>
      <c r="HC79"/>
      <c r="HD79"/>
      <c r="HE79"/>
      <c r="HF79"/>
      <c r="HG79"/>
      <c r="HH79"/>
      <c r="HI79"/>
      <c r="HJ79"/>
      <c r="HK79"/>
      <c r="HL79"/>
      <c r="HM79"/>
      <c r="HN79"/>
      <c r="HO79"/>
      <c r="HP79"/>
      <c r="HQ79"/>
      <c r="HR79"/>
      <c r="HS79"/>
      <c r="HT79"/>
      <c r="HU79"/>
      <c r="HV79"/>
      <c r="HW79"/>
      <c r="HX79"/>
      <c r="HY79"/>
      <c r="HZ79"/>
      <c r="IA79"/>
      <c r="IB79"/>
      <c r="IC79"/>
      <c r="ID79"/>
      <c r="IE79"/>
      <c r="IF79"/>
      <c r="IG79"/>
      <c r="IH79"/>
      <c r="II79"/>
      <c r="IJ79"/>
      <c r="IK79"/>
      <c r="IL79"/>
      <c r="IM79"/>
      <c r="IN79"/>
      <c r="IO79"/>
      <c r="IP79"/>
      <c r="IQ79"/>
      <c r="IR79"/>
      <c r="IS79"/>
      <c r="IT79"/>
      <c r="IU79"/>
    </row>
    <row r="80" spans="208:255" s="26" customFormat="1" x14ac:dyDescent="0.25">
      <c r="GZ80"/>
      <c r="HA80"/>
      <c r="HB80"/>
      <c r="HC80"/>
      <c r="HD80"/>
      <c r="HE80"/>
      <c r="HF80"/>
      <c r="HG80"/>
      <c r="HH80"/>
      <c r="HI80"/>
      <c r="HJ80"/>
      <c r="HK80"/>
      <c r="HL80"/>
      <c r="HM80"/>
      <c r="HN80"/>
      <c r="HO80"/>
      <c r="HP80"/>
      <c r="HQ80"/>
      <c r="HR80"/>
      <c r="HS80"/>
      <c r="HT80"/>
      <c r="HU80"/>
      <c r="HV80"/>
      <c r="HW80"/>
      <c r="HX80"/>
      <c r="HY80"/>
      <c r="HZ80"/>
      <c r="IA80"/>
      <c r="IB80"/>
      <c r="IC80"/>
      <c r="ID80"/>
      <c r="IE80"/>
      <c r="IF80"/>
      <c r="IG80"/>
      <c r="IH80"/>
      <c r="II80"/>
      <c r="IJ80"/>
      <c r="IK80"/>
      <c r="IL80"/>
      <c r="IM80"/>
      <c r="IN80"/>
      <c r="IO80"/>
      <c r="IP80"/>
      <c r="IQ80"/>
      <c r="IR80"/>
      <c r="IS80"/>
      <c r="IT80"/>
      <c r="IU80"/>
    </row>
    <row r="81" spans="207:255" s="26" customFormat="1" x14ac:dyDescent="0.25">
      <c r="GZ81"/>
      <c r="HA81"/>
      <c r="HB81"/>
      <c r="HC81"/>
      <c r="HD81"/>
      <c r="HE81"/>
      <c r="HF81"/>
      <c r="HG81"/>
      <c r="HH81"/>
      <c r="HI81"/>
      <c r="HJ81"/>
      <c r="HK81"/>
      <c r="HL81"/>
      <c r="HM81"/>
      <c r="HN81"/>
      <c r="HO81"/>
      <c r="HP81"/>
      <c r="HQ81"/>
      <c r="HR81"/>
      <c r="HS81"/>
      <c r="HT81"/>
      <c r="HU81"/>
      <c r="HV81"/>
      <c r="HW81"/>
      <c r="HX81"/>
      <c r="HY81"/>
      <c r="HZ81"/>
      <c r="IA81"/>
      <c r="IB81"/>
      <c r="IC81"/>
      <c r="ID81"/>
      <c r="IE81"/>
      <c r="IF81"/>
      <c r="IG81"/>
      <c r="IH81"/>
      <c r="II81"/>
      <c r="IJ81"/>
      <c r="IK81"/>
      <c r="IL81"/>
      <c r="IM81"/>
      <c r="IN81"/>
      <c r="IO81"/>
      <c r="IP81"/>
      <c r="IQ81"/>
      <c r="IR81"/>
      <c r="IS81"/>
      <c r="IT81"/>
      <c r="IU81"/>
    </row>
    <row r="82" spans="207:255" s="26" customFormat="1" x14ac:dyDescent="0.25">
      <c r="GZ82"/>
      <c r="HA82"/>
      <c r="HB82"/>
      <c r="HC82"/>
      <c r="HD82"/>
      <c r="HE82"/>
      <c r="HF82"/>
      <c r="HG82"/>
      <c r="HH82"/>
      <c r="HI82"/>
      <c r="HJ82"/>
      <c r="HK82"/>
      <c r="HL82"/>
      <c r="HM82"/>
      <c r="HN82"/>
      <c r="HO82"/>
      <c r="HP82"/>
      <c r="HQ82"/>
      <c r="HR82"/>
      <c r="HS82"/>
      <c r="HT82"/>
      <c r="HU82"/>
      <c r="HV82"/>
      <c r="HW82"/>
      <c r="HX82"/>
      <c r="HY82"/>
      <c r="HZ82"/>
      <c r="IA82"/>
      <c r="IB82"/>
      <c r="IC82"/>
      <c r="ID82"/>
      <c r="IE82"/>
      <c r="IF82"/>
      <c r="IG82"/>
      <c r="IH82"/>
      <c r="II82"/>
      <c r="IJ82"/>
      <c r="IK82"/>
      <c r="IL82"/>
      <c r="IM82"/>
      <c r="IN82"/>
      <c r="IO82"/>
      <c r="IP82"/>
      <c r="IQ82"/>
      <c r="IR82"/>
      <c r="IS82"/>
      <c r="IT82"/>
      <c r="IU82"/>
    </row>
    <row r="83" spans="207:255" s="26" customFormat="1" x14ac:dyDescent="0.25">
      <c r="GZ83"/>
      <c r="HA83"/>
      <c r="HB83"/>
      <c r="HC83"/>
      <c r="HD83"/>
      <c r="HE83"/>
      <c r="HF83"/>
      <c r="HG83"/>
      <c r="HH83"/>
      <c r="HI83"/>
      <c r="HJ83"/>
      <c r="HK83"/>
      <c r="HL83"/>
      <c r="HM83"/>
      <c r="HN83"/>
      <c r="HO83"/>
      <c r="HP83"/>
      <c r="HQ83"/>
      <c r="HR83"/>
      <c r="HS83"/>
      <c r="HT83"/>
      <c r="HU83"/>
      <c r="HV83"/>
      <c r="HW83"/>
      <c r="HX83"/>
      <c r="HY83"/>
      <c r="HZ83"/>
      <c r="IA83"/>
      <c r="IB83"/>
      <c r="IC83"/>
      <c r="ID83"/>
      <c r="IE83"/>
      <c r="IF83"/>
      <c r="IG83"/>
      <c r="IH83"/>
      <c r="II83"/>
      <c r="IJ83"/>
      <c r="IK83"/>
      <c r="IL83"/>
      <c r="IM83"/>
      <c r="IN83"/>
      <c r="IO83"/>
      <c r="IP83"/>
      <c r="IQ83"/>
      <c r="IR83"/>
      <c r="IS83"/>
      <c r="IT83"/>
      <c r="IU83"/>
    </row>
    <row r="84" spans="207:255" s="26" customFormat="1" x14ac:dyDescent="0.25">
      <c r="GZ84"/>
      <c r="HA84"/>
      <c r="HB84"/>
      <c r="HC84"/>
      <c r="HD84"/>
      <c r="HE84"/>
      <c r="HF84"/>
      <c r="HG84"/>
      <c r="HH84"/>
      <c r="HI84"/>
      <c r="HJ84"/>
      <c r="HK84"/>
      <c r="HL84"/>
      <c r="HM84"/>
      <c r="HN84"/>
      <c r="HO84"/>
      <c r="HP84"/>
      <c r="HQ84"/>
      <c r="HR84"/>
      <c r="HS84"/>
      <c r="HT84"/>
      <c r="HU84"/>
      <c r="HV84"/>
      <c r="HW84"/>
      <c r="HX84"/>
      <c r="HY84"/>
      <c r="HZ84"/>
      <c r="IA84"/>
      <c r="IB84"/>
      <c r="IC84"/>
      <c r="ID84"/>
      <c r="IE84"/>
      <c r="IF84"/>
      <c r="IG84"/>
      <c r="IH84"/>
      <c r="II84"/>
      <c r="IJ84"/>
      <c r="IK84"/>
      <c r="IL84"/>
      <c r="IM84"/>
      <c r="IN84"/>
      <c r="IO84"/>
      <c r="IP84"/>
      <c r="IQ84"/>
      <c r="IR84"/>
      <c r="IS84"/>
      <c r="IT84"/>
      <c r="IU84"/>
    </row>
    <row r="85" spans="207:255" s="26" customFormat="1" x14ac:dyDescent="0.25">
      <c r="GZ85"/>
      <c r="HA85"/>
      <c r="HB85"/>
      <c r="HC85"/>
      <c r="HD85"/>
      <c r="HE85"/>
      <c r="HF85"/>
      <c r="HG85"/>
      <c r="HH85"/>
      <c r="HI85"/>
      <c r="HJ85"/>
      <c r="HK85"/>
      <c r="HL85"/>
      <c r="HM85"/>
      <c r="HN85"/>
      <c r="HO85"/>
      <c r="HP85"/>
      <c r="HQ85"/>
      <c r="HR85"/>
      <c r="HS85"/>
      <c r="HT85"/>
      <c r="HU85"/>
      <c r="HV85"/>
      <c r="HW85"/>
      <c r="HX85"/>
      <c r="HY85"/>
      <c r="HZ85"/>
      <c r="IA85"/>
      <c r="IB85"/>
      <c r="IC85"/>
      <c r="ID85"/>
      <c r="IE85"/>
      <c r="IF85"/>
      <c r="IG85"/>
      <c r="IH85"/>
      <c r="II85"/>
      <c r="IJ85"/>
      <c r="IK85"/>
      <c r="IL85"/>
      <c r="IM85"/>
      <c r="IN85"/>
      <c r="IO85"/>
      <c r="IP85"/>
      <c r="IQ85"/>
      <c r="IR85"/>
      <c r="IS85"/>
      <c r="IT85"/>
      <c r="IU85"/>
    </row>
    <row r="86" spans="207:255" s="26" customFormat="1" x14ac:dyDescent="0.25">
      <c r="GZ86"/>
      <c r="HA86"/>
      <c r="HB86"/>
      <c r="HC86"/>
      <c r="HD86"/>
      <c r="HE86"/>
      <c r="HF86"/>
      <c r="HG86"/>
      <c r="HH86"/>
      <c r="HI86"/>
      <c r="HJ86"/>
      <c r="HK86"/>
      <c r="HL86"/>
      <c r="HM86"/>
      <c r="HN86"/>
      <c r="HO86"/>
      <c r="HP86"/>
      <c r="HQ86"/>
      <c r="HR86"/>
      <c r="HS86"/>
      <c r="HT86"/>
      <c r="HU86"/>
      <c r="HV86"/>
      <c r="HW86"/>
      <c r="HX86"/>
      <c r="HY86"/>
      <c r="HZ86"/>
      <c r="IA86"/>
      <c r="IB86"/>
      <c r="IC86"/>
      <c r="ID86"/>
      <c r="IE86"/>
      <c r="IF86"/>
      <c r="IG86"/>
      <c r="IH86"/>
      <c r="II86"/>
      <c r="IJ86"/>
      <c r="IK86"/>
      <c r="IL86"/>
      <c r="IM86"/>
      <c r="IN86"/>
      <c r="IO86"/>
      <c r="IP86"/>
      <c r="IQ86"/>
      <c r="IR86"/>
      <c r="IS86"/>
      <c r="IT86"/>
      <c r="IU86"/>
    </row>
    <row r="87" spans="207:255" s="26" customFormat="1" x14ac:dyDescent="0.25">
      <c r="GZ87"/>
      <c r="HA87"/>
      <c r="HB87"/>
      <c r="HC87"/>
      <c r="HD87"/>
      <c r="HE87"/>
      <c r="HF87"/>
      <c r="HG87"/>
      <c r="HH87"/>
      <c r="HI87"/>
      <c r="HJ87"/>
      <c r="HK87"/>
      <c r="HL87"/>
      <c r="HM87"/>
      <c r="HN87"/>
      <c r="HO87"/>
      <c r="HP87"/>
      <c r="HQ87"/>
      <c r="HR87"/>
      <c r="HS87"/>
      <c r="HT87"/>
      <c r="HU87"/>
      <c r="HV87"/>
      <c r="HW87"/>
      <c r="HX87"/>
      <c r="HY87"/>
      <c r="HZ87"/>
      <c r="IA87"/>
      <c r="IB87"/>
      <c r="IC87"/>
      <c r="ID87"/>
      <c r="IE87"/>
      <c r="IF87"/>
      <c r="IG87"/>
      <c r="IH87"/>
      <c r="II87"/>
      <c r="IJ87"/>
      <c r="IK87"/>
      <c r="IL87"/>
      <c r="IM87"/>
      <c r="IN87"/>
      <c r="IO87"/>
      <c r="IP87"/>
      <c r="IQ87"/>
      <c r="IR87"/>
      <c r="IS87"/>
      <c r="IT87"/>
      <c r="IU87"/>
    </row>
    <row r="88" spans="207:255" s="26" customFormat="1" x14ac:dyDescent="0.25">
      <c r="GZ88"/>
      <c r="HA88"/>
      <c r="HB88"/>
      <c r="HC88"/>
      <c r="HD88"/>
      <c r="HE88"/>
      <c r="HF88"/>
      <c r="HG88"/>
      <c r="HH88"/>
      <c r="HI88"/>
      <c r="HJ88"/>
      <c r="HK88"/>
      <c r="HL88"/>
      <c r="HM88"/>
      <c r="HN88"/>
      <c r="HO88"/>
      <c r="HP88"/>
      <c r="HQ88"/>
      <c r="HR88"/>
      <c r="HS88"/>
      <c r="HT88"/>
      <c r="HU88"/>
      <c r="HV88"/>
      <c r="HW88"/>
      <c r="HX88"/>
      <c r="HY88"/>
      <c r="HZ88"/>
      <c r="IA88"/>
      <c r="IB88"/>
      <c r="IC88"/>
      <c r="ID88"/>
      <c r="IE88"/>
      <c r="IF88"/>
      <c r="IG88"/>
      <c r="IH88"/>
      <c r="II88"/>
      <c r="IJ88"/>
      <c r="IK88"/>
      <c r="IL88"/>
      <c r="IM88"/>
      <c r="IN88"/>
      <c r="IO88"/>
      <c r="IP88"/>
      <c r="IQ88"/>
      <c r="IR88"/>
      <c r="IS88"/>
      <c r="IT88"/>
      <c r="IU88"/>
    </row>
    <row r="89" spans="207:255" s="26" customFormat="1" x14ac:dyDescent="0.25">
      <c r="GZ89"/>
      <c r="HA89"/>
      <c r="HB89"/>
      <c r="HC89"/>
      <c r="HD89"/>
      <c r="HE89"/>
      <c r="HF89"/>
      <c r="HG89"/>
      <c r="HH89"/>
      <c r="HI89"/>
      <c r="HJ89"/>
      <c r="HK89"/>
      <c r="HL89"/>
      <c r="HM89"/>
      <c r="HN89"/>
      <c r="HO89"/>
      <c r="HP89"/>
      <c r="HQ89"/>
      <c r="HR89"/>
      <c r="HS89"/>
      <c r="HT89"/>
      <c r="HU89"/>
      <c r="HV89"/>
      <c r="HW89"/>
      <c r="HX89"/>
      <c r="HY89"/>
      <c r="HZ89"/>
      <c r="IA89"/>
      <c r="IB89"/>
      <c r="IC89"/>
      <c r="ID89"/>
      <c r="IE89"/>
      <c r="IF89"/>
      <c r="IG89"/>
      <c r="IH89"/>
      <c r="II89"/>
      <c r="IJ89"/>
      <c r="IK89"/>
      <c r="IL89"/>
      <c r="IM89"/>
      <c r="IN89"/>
      <c r="IO89"/>
      <c r="IP89"/>
      <c r="IQ89"/>
      <c r="IR89"/>
      <c r="IS89"/>
      <c r="IT89"/>
      <c r="IU89"/>
    </row>
    <row r="90" spans="207:255" s="26" customFormat="1" x14ac:dyDescent="0.25">
      <c r="GY90"/>
      <c r="GZ90"/>
      <c r="HA90"/>
      <c r="HB90"/>
      <c r="HC90"/>
      <c r="HD90"/>
      <c r="HE90"/>
      <c r="HF90"/>
      <c r="HG90"/>
      <c r="HH90"/>
      <c r="HI90"/>
      <c r="HJ90"/>
      <c r="HK90"/>
      <c r="HL90"/>
      <c r="HM90"/>
      <c r="HN90"/>
      <c r="HO90"/>
      <c r="HP90"/>
      <c r="HQ90"/>
      <c r="HR90"/>
      <c r="HS90"/>
      <c r="HT90"/>
      <c r="HU90"/>
      <c r="HV90"/>
      <c r="HW90"/>
      <c r="HX90"/>
      <c r="HY90"/>
      <c r="HZ90"/>
      <c r="IA90"/>
      <c r="IB90"/>
      <c r="IC90"/>
      <c r="ID90"/>
      <c r="IE90"/>
      <c r="IF90"/>
      <c r="IG90"/>
      <c r="IH90"/>
      <c r="II90"/>
      <c r="IJ90"/>
      <c r="IK90"/>
      <c r="IL90"/>
      <c r="IM90"/>
      <c r="IN90"/>
      <c r="IO90"/>
      <c r="IP90"/>
      <c r="IQ90"/>
      <c r="IR90"/>
      <c r="IS90"/>
      <c r="IT90"/>
      <c r="IU90"/>
    </row>
    <row r="91" spans="207:255" s="26" customFormat="1" x14ac:dyDescent="0.25">
      <c r="GY91"/>
      <c r="GZ91"/>
      <c r="HA91"/>
      <c r="HB91"/>
      <c r="HC91"/>
      <c r="HD91"/>
      <c r="HE91"/>
      <c r="HF91"/>
      <c r="HG91"/>
      <c r="HH91"/>
      <c r="HI91"/>
      <c r="HJ91"/>
      <c r="HK91"/>
      <c r="HL91"/>
      <c r="HM91"/>
      <c r="HN91"/>
      <c r="HO91"/>
      <c r="HP91"/>
      <c r="HQ91"/>
      <c r="HR91"/>
      <c r="HS91"/>
      <c r="HT91"/>
      <c r="HU91"/>
      <c r="HV91"/>
      <c r="HW91"/>
      <c r="HX91"/>
      <c r="HY91"/>
      <c r="HZ91"/>
      <c r="IA91"/>
      <c r="IB91"/>
      <c r="IC91"/>
      <c r="ID91"/>
      <c r="IE91"/>
      <c r="IF91"/>
      <c r="IG91"/>
      <c r="IH91"/>
      <c r="II91"/>
      <c r="IJ91"/>
      <c r="IK91"/>
      <c r="IL91"/>
      <c r="IM91"/>
      <c r="IN91"/>
      <c r="IO91"/>
      <c r="IP91"/>
      <c r="IQ91"/>
      <c r="IR91"/>
      <c r="IS91"/>
      <c r="IT91"/>
      <c r="IU91"/>
    </row>
    <row r="92" spans="207:255" s="26" customFormat="1" x14ac:dyDescent="0.25">
      <c r="GY92"/>
      <c r="GZ92"/>
      <c r="HA92"/>
      <c r="HB92"/>
      <c r="HC92"/>
      <c r="HD92"/>
      <c r="HE92"/>
      <c r="HF92"/>
      <c r="HG92"/>
      <c r="HH92"/>
      <c r="HI92"/>
      <c r="HJ92"/>
      <c r="HK92"/>
      <c r="HL92"/>
      <c r="HM92"/>
      <c r="HN92"/>
      <c r="HO92"/>
      <c r="HP92"/>
      <c r="HQ92"/>
      <c r="HR92"/>
      <c r="HS92"/>
      <c r="HT92"/>
      <c r="HU92"/>
      <c r="HV92"/>
      <c r="HW92"/>
      <c r="HX92"/>
      <c r="HY92"/>
      <c r="HZ92"/>
      <c r="IA92"/>
      <c r="IB92"/>
      <c r="IC92"/>
      <c r="ID92"/>
      <c r="IE92"/>
      <c r="IF92"/>
      <c r="IG92"/>
      <c r="IH92"/>
      <c r="II92"/>
      <c r="IJ92"/>
      <c r="IK92"/>
      <c r="IL92"/>
      <c r="IM92"/>
      <c r="IN92"/>
      <c r="IO92"/>
      <c r="IP92"/>
      <c r="IQ92"/>
      <c r="IR92"/>
      <c r="IS92"/>
      <c r="IT92"/>
      <c r="IU92"/>
    </row>
    <row r="93" spans="207:255" s="26" customFormat="1" x14ac:dyDescent="0.25">
      <c r="GY93"/>
      <c r="GZ93"/>
      <c r="HA93"/>
      <c r="HB93"/>
      <c r="HC93"/>
      <c r="HD93"/>
      <c r="HE93"/>
      <c r="HF93"/>
      <c r="HG93"/>
      <c r="HH93"/>
      <c r="HI93"/>
      <c r="HJ93"/>
      <c r="HK93"/>
      <c r="HL93"/>
      <c r="HM93"/>
      <c r="HN93"/>
      <c r="HO93"/>
      <c r="HP93"/>
      <c r="HQ93"/>
      <c r="HR93"/>
      <c r="HS93"/>
      <c r="HT93"/>
      <c r="HU93"/>
      <c r="HV93"/>
      <c r="HW93"/>
      <c r="HX93"/>
      <c r="HY93"/>
      <c r="HZ93"/>
      <c r="IA93"/>
      <c r="IB93"/>
      <c r="IC93"/>
      <c r="ID93"/>
      <c r="IE93"/>
      <c r="IF93"/>
      <c r="IG93"/>
      <c r="IH93"/>
      <c r="II93"/>
      <c r="IJ93"/>
      <c r="IK93"/>
      <c r="IL93"/>
      <c r="IM93"/>
      <c r="IN93"/>
      <c r="IO93"/>
      <c r="IP93"/>
      <c r="IQ93"/>
      <c r="IR93"/>
      <c r="IS93"/>
      <c r="IT93"/>
      <c r="IU93"/>
    </row>
    <row r="94" spans="207:255" s="26" customFormat="1" x14ac:dyDescent="0.25">
      <c r="GY94"/>
      <c r="GZ94"/>
      <c r="HA94"/>
      <c r="HB94"/>
      <c r="HC94"/>
      <c r="HD94"/>
      <c r="HE94"/>
      <c r="HF94"/>
      <c r="HG94"/>
      <c r="HH94"/>
      <c r="HI94"/>
      <c r="HJ94"/>
      <c r="HK94"/>
      <c r="HL94"/>
      <c r="HM94"/>
      <c r="HN94"/>
      <c r="HO94"/>
      <c r="HP94"/>
      <c r="HQ94"/>
      <c r="HR94"/>
      <c r="HS94"/>
      <c r="HT94"/>
      <c r="HU94"/>
      <c r="HV94"/>
      <c r="HW94"/>
      <c r="HX94"/>
      <c r="HY94"/>
      <c r="HZ94"/>
      <c r="IA94"/>
      <c r="IB94"/>
      <c r="IC94"/>
      <c r="ID94"/>
      <c r="IE94"/>
      <c r="IF94"/>
      <c r="IG94"/>
      <c r="IH94"/>
      <c r="II94"/>
      <c r="IJ94"/>
      <c r="IK94"/>
      <c r="IL94"/>
      <c r="IM94"/>
      <c r="IN94"/>
      <c r="IO94"/>
      <c r="IP94"/>
      <c r="IQ94"/>
      <c r="IR94"/>
      <c r="IS94"/>
      <c r="IT94"/>
      <c r="IU94"/>
    </row>
    <row r="95" spans="207:255" s="26" customFormat="1" x14ac:dyDescent="0.25">
      <c r="GY95"/>
      <c r="GZ95"/>
      <c r="HA95"/>
      <c r="HB95"/>
      <c r="HC95"/>
      <c r="HD95"/>
      <c r="HE95"/>
      <c r="HF95"/>
      <c r="HG95"/>
      <c r="HH95"/>
      <c r="HI95"/>
      <c r="HJ95"/>
      <c r="HK95"/>
      <c r="HL95"/>
      <c r="HM95"/>
      <c r="HN95"/>
      <c r="HO95"/>
      <c r="HP95"/>
      <c r="HQ95"/>
      <c r="HR95"/>
      <c r="HS95"/>
      <c r="HT95"/>
      <c r="HU95"/>
      <c r="HV95"/>
      <c r="HW95"/>
      <c r="HX95"/>
      <c r="HY95"/>
      <c r="HZ95"/>
      <c r="IA95"/>
      <c r="IB95"/>
      <c r="IC95"/>
      <c r="ID95"/>
      <c r="IE95"/>
      <c r="IF95"/>
      <c r="IG95"/>
      <c r="IH95"/>
      <c r="II95"/>
      <c r="IJ95"/>
      <c r="IK95"/>
      <c r="IL95"/>
      <c r="IM95"/>
      <c r="IN95"/>
      <c r="IO95"/>
      <c r="IP95"/>
      <c r="IQ95"/>
      <c r="IR95"/>
      <c r="IS95"/>
      <c r="IT95"/>
      <c r="IU95"/>
    </row>
    <row r="96" spans="207:255" s="26" customFormat="1" x14ac:dyDescent="0.25">
      <c r="GY96"/>
      <c r="GZ96"/>
      <c r="HA96"/>
      <c r="HB96"/>
      <c r="HC96"/>
      <c r="HD96"/>
      <c r="HE96"/>
      <c r="HF96"/>
      <c r="HG96"/>
      <c r="HH96"/>
      <c r="HI96"/>
      <c r="HJ96"/>
      <c r="HK96"/>
      <c r="HL96"/>
      <c r="HM96"/>
      <c r="HN96"/>
      <c r="HO96"/>
      <c r="HP96"/>
      <c r="HQ96"/>
      <c r="HR96"/>
      <c r="HS96"/>
      <c r="HT96"/>
      <c r="HU96"/>
      <c r="HV96"/>
      <c r="HW96"/>
      <c r="HX96"/>
      <c r="HY96"/>
      <c r="HZ96"/>
      <c r="IA96"/>
      <c r="IB96"/>
      <c r="IC96"/>
      <c r="ID96"/>
      <c r="IE96"/>
      <c r="IF96"/>
      <c r="IG96"/>
      <c r="IH96"/>
      <c r="II96"/>
      <c r="IJ96"/>
      <c r="IK96"/>
      <c r="IL96"/>
      <c r="IM96"/>
      <c r="IN96"/>
      <c r="IO96"/>
      <c r="IP96"/>
      <c r="IQ96"/>
      <c r="IR96"/>
      <c r="IS96"/>
      <c r="IT96"/>
      <c r="IU96"/>
    </row>
    <row r="97" spans="207:255" s="26" customFormat="1" x14ac:dyDescent="0.25">
      <c r="GY97"/>
      <c r="GZ97"/>
      <c r="HA97"/>
      <c r="HB97"/>
      <c r="HC97"/>
      <c r="HD97"/>
      <c r="HE97"/>
      <c r="HF97"/>
      <c r="HG97"/>
      <c r="HH97"/>
      <c r="HI97"/>
      <c r="HJ97"/>
      <c r="HK97"/>
      <c r="HL97"/>
      <c r="HM97"/>
      <c r="HN97"/>
      <c r="HO97"/>
      <c r="HP97"/>
      <c r="HQ97"/>
      <c r="HR97"/>
      <c r="HS97"/>
      <c r="HT97"/>
      <c r="HU97"/>
      <c r="HV97"/>
      <c r="HW97"/>
      <c r="HX97"/>
      <c r="HY97"/>
      <c r="HZ97"/>
      <c r="IA97"/>
      <c r="IB97"/>
      <c r="IC97"/>
      <c r="ID97"/>
      <c r="IE97"/>
      <c r="IF97"/>
      <c r="IG97"/>
      <c r="IH97"/>
      <c r="II97"/>
      <c r="IJ97"/>
      <c r="IK97"/>
      <c r="IL97"/>
      <c r="IM97"/>
      <c r="IN97"/>
      <c r="IO97"/>
      <c r="IP97"/>
      <c r="IQ97"/>
      <c r="IR97"/>
      <c r="IS97"/>
      <c r="IT97"/>
      <c r="IU97"/>
    </row>
    <row r="98" spans="207:255" s="26" customFormat="1" x14ac:dyDescent="0.25">
      <c r="GY98"/>
      <c r="GZ98"/>
      <c r="HA98"/>
      <c r="HB98"/>
      <c r="HC98"/>
      <c r="HD98"/>
      <c r="HE98"/>
      <c r="HF98"/>
      <c r="HG98"/>
      <c r="HH98"/>
      <c r="HI98"/>
      <c r="HJ98"/>
      <c r="HK98"/>
      <c r="HL98"/>
      <c r="HM98"/>
      <c r="HN98"/>
      <c r="HO98"/>
      <c r="HP98"/>
      <c r="HQ98"/>
      <c r="HR98"/>
      <c r="HS98"/>
      <c r="HT98"/>
      <c r="HU98"/>
      <c r="HV98"/>
      <c r="HW98"/>
      <c r="HX98"/>
      <c r="HY98"/>
      <c r="HZ98"/>
      <c r="IA98"/>
      <c r="IB98"/>
      <c r="IC98"/>
      <c r="ID98"/>
      <c r="IE98"/>
      <c r="IF98"/>
      <c r="IG98"/>
      <c r="IH98"/>
      <c r="II98"/>
      <c r="IJ98"/>
      <c r="IK98"/>
      <c r="IL98"/>
      <c r="IM98"/>
      <c r="IN98"/>
      <c r="IO98"/>
      <c r="IP98"/>
      <c r="IQ98"/>
      <c r="IR98"/>
      <c r="IS98"/>
      <c r="IT98"/>
      <c r="IU98"/>
    </row>
    <row r="99" spans="207:255" s="26" customFormat="1" x14ac:dyDescent="0.25">
      <c r="GY99"/>
      <c r="GZ99"/>
      <c r="HA99"/>
      <c r="HB99"/>
      <c r="HC99"/>
      <c r="HD99"/>
      <c r="HE99"/>
      <c r="HF99"/>
      <c r="HG99"/>
      <c r="HH99"/>
      <c r="HI99"/>
      <c r="HJ99"/>
      <c r="HK99"/>
      <c r="HL99"/>
      <c r="HM99"/>
      <c r="HN99"/>
      <c r="HO99"/>
      <c r="HP99"/>
      <c r="HQ99"/>
      <c r="HR99"/>
      <c r="HS99"/>
      <c r="HT99"/>
      <c r="HU99"/>
      <c r="HV99"/>
      <c r="HW99"/>
      <c r="HX99"/>
      <c r="HY99"/>
      <c r="HZ99"/>
      <c r="IA99"/>
      <c r="IB99"/>
      <c r="IC99"/>
      <c r="ID99"/>
      <c r="IE99"/>
      <c r="IF99"/>
      <c r="IG99"/>
      <c r="IH99"/>
      <c r="II99"/>
      <c r="IJ99"/>
      <c r="IK99"/>
      <c r="IL99"/>
      <c r="IM99"/>
      <c r="IN99"/>
      <c r="IO99"/>
      <c r="IP99"/>
      <c r="IQ99"/>
      <c r="IR99"/>
      <c r="IS99"/>
      <c r="IT99"/>
      <c r="IU99"/>
    </row>
    <row r="100" spans="207:255" s="26" customFormat="1" x14ac:dyDescent="0.25">
      <c r="GY100"/>
      <c r="GZ100"/>
      <c r="HA100"/>
      <c r="HB100"/>
      <c r="HC100"/>
      <c r="HD100"/>
      <c r="HE100"/>
      <c r="HF100"/>
      <c r="HG100"/>
      <c r="HH100"/>
      <c r="HI100"/>
      <c r="HJ100"/>
      <c r="HK100"/>
      <c r="HL100"/>
      <c r="HM100"/>
      <c r="HN100"/>
      <c r="HO100"/>
      <c r="HP100"/>
      <c r="HQ100"/>
      <c r="HR100"/>
      <c r="HS100"/>
      <c r="HT100"/>
      <c r="HU100"/>
      <c r="HV100"/>
      <c r="HW100"/>
      <c r="HX100"/>
      <c r="HY100"/>
      <c r="HZ100"/>
      <c r="IA100"/>
      <c r="IB100"/>
      <c r="IC100"/>
      <c r="ID100"/>
      <c r="IE100"/>
      <c r="IF100"/>
      <c r="IG100"/>
      <c r="IH100"/>
      <c r="II100"/>
      <c r="IJ100"/>
      <c r="IK100"/>
      <c r="IL100"/>
      <c r="IM100"/>
      <c r="IN100"/>
      <c r="IO100"/>
      <c r="IP100"/>
      <c r="IQ100"/>
      <c r="IR100"/>
      <c r="IS100"/>
      <c r="IT100"/>
      <c r="IU100"/>
    </row>
    <row r="101" spans="207:255" s="26" customFormat="1" x14ac:dyDescent="0.25">
      <c r="GY101"/>
      <c r="GZ101"/>
      <c r="HA101"/>
      <c r="HB101"/>
      <c r="HC101"/>
      <c r="HD101"/>
      <c r="HE101"/>
      <c r="HF101"/>
      <c r="HG101"/>
      <c r="HH101"/>
      <c r="HI101"/>
      <c r="HJ101"/>
      <c r="HK101"/>
      <c r="HL101"/>
      <c r="HM101"/>
      <c r="HN101"/>
      <c r="HO101"/>
      <c r="HP101"/>
      <c r="HQ101"/>
      <c r="HR101"/>
      <c r="HS101"/>
      <c r="HT101"/>
      <c r="HU101"/>
      <c r="HV101"/>
      <c r="HW101"/>
      <c r="HX101"/>
      <c r="HY101"/>
      <c r="HZ101"/>
      <c r="IA101"/>
      <c r="IB101"/>
      <c r="IC101"/>
      <c r="ID101"/>
      <c r="IE101"/>
      <c r="IF101"/>
      <c r="IG101"/>
      <c r="IH101"/>
      <c r="II101"/>
      <c r="IJ101"/>
      <c r="IK101"/>
      <c r="IL101"/>
      <c r="IM101"/>
      <c r="IN101"/>
      <c r="IO101"/>
      <c r="IP101"/>
      <c r="IQ101"/>
      <c r="IR101"/>
      <c r="IS101"/>
      <c r="IT101"/>
      <c r="IU101"/>
    </row>
    <row r="102" spans="207:255" s="26" customFormat="1" x14ac:dyDescent="0.25">
      <c r="GY102"/>
      <c r="GZ102"/>
      <c r="HA102"/>
      <c r="HB102"/>
      <c r="HC102"/>
      <c r="HD102"/>
      <c r="HE102"/>
      <c r="HF102"/>
      <c r="HG102"/>
      <c r="HH102"/>
      <c r="HI102"/>
      <c r="HJ102"/>
      <c r="HK102"/>
      <c r="HL102"/>
      <c r="HM102"/>
      <c r="HN102"/>
      <c r="HO102"/>
      <c r="HP102"/>
      <c r="HQ102"/>
      <c r="HR102"/>
      <c r="HS102"/>
      <c r="HT102"/>
      <c r="HU102"/>
      <c r="HV102"/>
      <c r="HW102"/>
      <c r="HX102"/>
      <c r="HY102"/>
      <c r="HZ102"/>
      <c r="IA102"/>
      <c r="IB102"/>
      <c r="IC102"/>
      <c r="ID102"/>
      <c r="IE102"/>
      <c r="IF102"/>
      <c r="IG102"/>
      <c r="IH102"/>
      <c r="II102"/>
      <c r="IJ102"/>
      <c r="IK102"/>
      <c r="IL102"/>
      <c r="IM102"/>
      <c r="IN102"/>
      <c r="IO102"/>
      <c r="IP102"/>
      <c r="IQ102"/>
      <c r="IR102"/>
      <c r="IS102"/>
      <c r="IT102"/>
      <c r="IU102"/>
    </row>
    <row r="103" spans="207:255" s="26" customFormat="1" x14ac:dyDescent="0.25">
      <c r="GY103"/>
      <c r="GZ103"/>
      <c r="HA103"/>
      <c r="HB103"/>
      <c r="HC103"/>
      <c r="HD103"/>
      <c r="HE103"/>
      <c r="HF103"/>
      <c r="HG103"/>
      <c r="HH103"/>
      <c r="HI103"/>
      <c r="HJ103"/>
      <c r="HK103"/>
      <c r="HL103"/>
      <c r="HM103"/>
      <c r="HN103"/>
      <c r="HO103"/>
      <c r="HP103"/>
      <c r="HQ103"/>
      <c r="HR103"/>
      <c r="HS103"/>
      <c r="HT103"/>
      <c r="HU103"/>
      <c r="HV103"/>
      <c r="HW103"/>
      <c r="HX103"/>
      <c r="HY103"/>
      <c r="HZ103"/>
      <c r="IA103"/>
      <c r="IB103"/>
      <c r="IC103"/>
      <c r="ID103"/>
      <c r="IE103"/>
      <c r="IF103"/>
      <c r="IG103"/>
      <c r="IH103"/>
      <c r="II103"/>
      <c r="IJ103"/>
      <c r="IK103"/>
      <c r="IL103"/>
      <c r="IM103"/>
      <c r="IN103"/>
      <c r="IO103"/>
      <c r="IP103"/>
      <c r="IQ103"/>
      <c r="IR103"/>
      <c r="IS103"/>
      <c r="IT103"/>
      <c r="IU103"/>
    </row>
    <row r="104" spans="207:255" s="26" customFormat="1" x14ac:dyDescent="0.25">
      <c r="GY104"/>
      <c r="GZ104"/>
      <c r="HA104"/>
      <c r="HB104"/>
      <c r="HC104"/>
      <c r="HD104"/>
      <c r="HE104"/>
      <c r="HF104"/>
      <c r="HG104"/>
      <c r="HH104"/>
      <c r="HI104"/>
      <c r="HJ104"/>
      <c r="HK104"/>
      <c r="HL104"/>
      <c r="HM104"/>
      <c r="HN104"/>
      <c r="HO104"/>
      <c r="HP104"/>
      <c r="HQ104"/>
      <c r="HR104"/>
      <c r="HS104"/>
      <c r="HT104"/>
      <c r="HU104"/>
      <c r="HV104"/>
      <c r="HW104"/>
      <c r="HX104"/>
      <c r="HY104"/>
      <c r="HZ104"/>
      <c r="IA104"/>
      <c r="IB104"/>
      <c r="IC104"/>
      <c r="ID104"/>
      <c r="IE104"/>
      <c r="IF104"/>
      <c r="IG104"/>
      <c r="IH104"/>
      <c r="II104"/>
      <c r="IJ104"/>
      <c r="IK104"/>
      <c r="IL104"/>
      <c r="IM104"/>
      <c r="IN104"/>
      <c r="IO104"/>
      <c r="IP104"/>
      <c r="IQ104"/>
      <c r="IR104"/>
      <c r="IS104"/>
      <c r="IT104"/>
      <c r="IU104"/>
    </row>
    <row r="105" spans="207:255" s="26" customFormat="1" x14ac:dyDescent="0.25">
      <c r="GY105"/>
      <c r="GZ105"/>
      <c r="HA105"/>
      <c r="HB105"/>
      <c r="HC105"/>
      <c r="HD105"/>
      <c r="HE105"/>
      <c r="HF105"/>
      <c r="HG105"/>
      <c r="HH105"/>
      <c r="HI105"/>
      <c r="HJ105"/>
      <c r="HK105"/>
      <c r="HL105"/>
      <c r="HM105"/>
      <c r="HN105"/>
      <c r="HO105"/>
      <c r="HP105"/>
      <c r="HQ105"/>
      <c r="HR105"/>
      <c r="HS105"/>
      <c r="HT105"/>
      <c r="HU105"/>
      <c r="HV105"/>
      <c r="HW105"/>
      <c r="HX105"/>
      <c r="HY105"/>
      <c r="HZ105"/>
      <c r="IA105"/>
      <c r="IB105"/>
      <c r="IC105"/>
      <c r="ID105"/>
      <c r="IE105"/>
      <c r="IF105"/>
      <c r="IG105"/>
      <c r="IH105"/>
      <c r="II105"/>
      <c r="IJ105"/>
      <c r="IK105"/>
      <c r="IL105"/>
      <c r="IM105"/>
      <c r="IN105"/>
      <c r="IO105"/>
      <c r="IP105"/>
      <c r="IQ105"/>
      <c r="IR105"/>
      <c r="IS105"/>
      <c r="IT105"/>
      <c r="IU105"/>
    </row>
    <row r="106" spans="207:255" s="26" customFormat="1" x14ac:dyDescent="0.25">
      <c r="GY106"/>
      <c r="GZ106"/>
      <c r="HA106"/>
      <c r="HB106"/>
      <c r="HC106"/>
      <c r="HD106"/>
      <c r="HE106"/>
      <c r="HF106"/>
      <c r="HG106"/>
      <c r="HH106"/>
      <c r="HI106"/>
      <c r="HJ106"/>
      <c r="HK106"/>
      <c r="HL106"/>
      <c r="HM106"/>
      <c r="HN106"/>
      <c r="HO106"/>
      <c r="HP106"/>
      <c r="HQ106"/>
      <c r="HR106"/>
      <c r="HS106"/>
      <c r="HT106"/>
      <c r="HU106"/>
      <c r="HV106"/>
      <c r="HW106"/>
      <c r="HX106"/>
      <c r="HY106"/>
      <c r="HZ106"/>
      <c r="IA106"/>
      <c r="IB106"/>
      <c r="IC106"/>
      <c r="ID106"/>
      <c r="IE106"/>
      <c r="IF106"/>
      <c r="IG106"/>
      <c r="IH106"/>
      <c r="II106"/>
      <c r="IJ106"/>
      <c r="IK106"/>
      <c r="IL106"/>
      <c r="IM106"/>
      <c r="IN106"/>
      <c r="IO106"/>
      <c r="IP106"/>
      <c r="IQ106"/>
      <c r="IR106"/>
      <c r="IS106"/>
      <c r="IT106"/>
      <c r="IU106"/>
    </row>
    <row r="107" spans="207:255" s="26" customFormat="1" x14ac:dyDescent="0.25">
      <c r="GY107"/>
      <c r="GZ107"/>
      <c r="HA107"/>
      <c r="HB107"/>
      <c r="HC107"/>
      <c r="HD107"/>
      <c r="HE107"/>
      <c r="HF107"/>
      <c r="HG107"/>
      <c r="HH107"/>
      <c r="HI107"/>
      <c r="HJ107"/>
      <c r="HK107"/>
      <c r="HL107"/>
      <c r="HM107"/>
      <c r="HN107"/>
      <c r="HO107"/>
      <c r="HP107"/>
      <c r="HQ107"/>
      <c r="HR107"/>
      <c r="HS107"/>
      <c r="HT107"/>
      <c r="HU107"/>
      <c r="HV107"/>
      <c r="HW107"/>
      <c r="HX107"/>
      <c r="HY107"/>
      <c r="HZ107"/>
      <c r="IA107"/>
      <c r="IB107"/>
      <c r="IC107"/>
      <c r="ID107"/>
      <c r="IE107"/>
      <c r="IF107"/>
      <c r="IG107"/>
      <c r="IH107"/>
      <c r="II107"/>
      <c r="IJ107"/>
      <c r="IK107"/>
      <c r="IL107"/>
      <c r="IM107"/>
      <c r="IN107"/>
      <c r="IO107"/>
      <c r="IP107"/>
      <c r="IQ107"/>
      <c r="IR107"/>
      <c r="IS107"/>
      <c r="IT107"/>
      <c r="IU107"/>
    </row>
    <row r="108" spans="207:255" s="26" customFormat="1" x14ac:dyDescent="0.25">
      <c r="GY108"/>
      <c r="GZ108"/>
      <c r="HA108"/>
      <c r="HB108"/>
      <c r="HC108"/>
      <c r="HD108"/>
      <c r="HE108"/>
      <c r="HF108"/>
      <c r="HG108"/>
      <c r="HH108"/>
      <c r="HI108"/>
      <c r="HJ108"/>
      <c r="HK108"/>
      <c r="HL108"/>
      <c r="HM108"/>
      <c r="HN108"/>
      <c r="HO108"/>
      <c r="HP108"/>
      <c r="HQ108"/>
      <c r="HR108"/>
      <c r="HS108"/>
      <c r="HT108"/>
      <c r="HU108"/>
      <c r="HV108"/>
      <c r="HW108"/>
      <c r="HX108"/>
      <c r="HY108"/>
      <c r="HZ108"/>
      <c r="IA108"/>
      <c r="IB108"/>
      <c r="IC108"/>
      <c r="ID108"/>
      <c r="IE108"/>
      <c r="IF108"/>
      <c r="IG108"/>
      <c r="IH108"/>
      <c r="II108"/>
      <c r="IJ108"/>
      <c r="IK108"/>
      <c r="IL108"/>
      <c r="IM108"/>
      <c r="IN108"/>
      <c r="IO108"/>
      <c r="IP108"/>
      <c r="IQ108"/>
      <c r="IR108"/>
      <c r="IS108"/>
      <c r="IT108"/>
      <c r="IU108"/>
    </row>
    <row r="109" spans="207:255" s="26" customFormat="1" x14ac:dyDescent="0.25">
      <c r="GY109"/>
      <c r="GZ109"/>
      <c r="HA109"/>
      <c r="HB109"/>
      <c r="HC109"/>
      <c r="HD109"/>
      <c r="HE109"/>
      <c r="HF109"/>
      <c r="HG109"/>
      <c r="HH109"/>
      <c r="HI109"/>
      <c r="HJ109"/>
      <c r="HK109"/>
      <c r="HL109"/>
      <c r="HM109"/>
      <c r="HN109"/>
      <c r="HO109"/>
      <c r="HP109"/>
      <c r="HQ109"/>
      <c r="HR109"/>
      <c r="HS109"/>
      <c r="HT109"/>
      <c r="HU109"/>
      <c r="HV109"/>
      <c r="HW109"/>
      <c r="HX109"/>
      <c r="HY109"/>
      <c r="HZ109"/>
      <c r="IA109"/>
      <c r="IB109"/>
      <c r="IC109"/>
      <c r="ID109"/>
      <c r="IE109"/>
      <c r="IF109"/>
      <c r="IG109"/>
      <c r="IH109"/>
      <c r="II109"/>
      <c r="IJ109"/>
      <c r="IK109"/>
      <c r="IL109"/>
      <c r="IM109"/>
      <c r="IN109"/>
      <c r="IO109"/>
      <c r="IP109"/>
      <c r="IQ109"/>
      <c r="IR109"/>
      <c r="IS109"/>
      <c r="IT109"/>
      <c r="IU109"/>
    </row>
    <row r="110" spans="207:255" s="26" customFormat="1" x14ac:dyDescent="0.25">
      <c r="GY110"/>
      <c r="GZ110"/>
      <c r="HA110"/>
      <c r="HB110"/>
      <c r="HC110"/>
      <c r="HD110"/>
      <c r="HE110"/>
      <c r="HF110"/>
      <c r="HG110"/>
      <c r="HH110"/>
      <c r="HI110"/>
      <c r="HJ110"/>
      <c r="HK110"/>
      <c r="HL110"/>
      <c r="HM110"/>
      <c r="HN110"/>
      <c r="HO110"/>
      <c r="HP110"/>
      <c r="HQ110"/>
      <c r="HR110"/>
      <c r="HS110"/>
      <c r="HT110"/>
      <c r="HU110"/>
      <c r="HV110"/>
      <c r="HW110"/>
      <c r="HX110"/>
      <c r="HY110"/>
      <c r="HZ110"/>
      <c r="IA110"/>
      <c r="IB110"/>
      <c r="IC110"/>
      <c r="ID110"/>
      <c r="IE110"/>
      <c r="IF110"/>
      <c r="IG110"/>
      <c r="IH110"/>
      <c r="II110"/>
      <c r="IJ110"/>
      <c r="IK110"/>
      <c r="IL110"/>
      <c r="IM110"/>
      <c r="IN110"/>
      <c r="IO110"/>
      <c r="IP110"/>
      <c r="IQ110"/>
      <c r="IR110"/>
      <c r="IS110"/>
      <c r="IT110"/>
      <c r="IU110"/>
    </row>
    <row r="111" spans="207:255" s="26" customFormat="1" x14ac:dyDescent="0.25">
      <c r="GY111"/>
      <c r="GZ111"/>
      <c r="HA111"/>
      <c r="HB111"/>
      <c r="HC111"/>
      <c r="HD111"/>
      <c r="HE111"/>
      <c r="HF111"/>
      <c r="HG111"/>
      <c r="HH111"/>
      <c r="HI111"/>
      <c r="HJ111"/>
      <c r="HK111"/>
      <c r="HL111"/>
      <c r="HM111"/>
      <c r="HN111"/>
      <c r="HO111"/>
      <c r="HP111"/>
      <c r="HQ111"/>
      <c r="HR111"/>
      <c r="HS111"/>
      <c r="HT111"/>
      <c r="HU111"/>
      <c r="HV111"/>
      <c r="HW111"/>
      <c r="HX111"/>
      <c r="HY111"/>
      <c r="HZ111"/>
      <c r="IA111"/>
      <c r="IB111"/>
      <c r="IC111"/>
      <c r="ID111"/>
      <c r="IE111"/>
      <c r="IF111"/>
      <c r="IG111"/>
      <c r="IH111"/>
      <c r="II111"/>
      <c r="IJ111"/>
      <c r="IK111"/>
      <c r="IL111"/>
      <c r="IM111"/>
      <c r="IN111"/>
      <c r="IO111"/>
      <c r="IP111"/>
      <c r="IQ111"/>
      <c r="IR111"/>
      <c r="IS111"/>
      <c r="IT111"/>
      <c r="IU111"/>
    </row>
    <row r="112" spans="207:255" s="26" customFormat="1" x14ac:dyDescent="0.25">
      <c r="GY112"/>
      <c r="GZ112"/>
      <c r="HA112"/>
      <c r="HB112"/>
      <c r="HC112"/>
      <c r="HD112"/>
      <c r="HE112"/>
      <c r="HF112"/>
      <c r="HG112"/>
      <c r="HH112"/>
      <c r="HI112"/>
      <c r="HJ112"/>
      <c r="HK112"/>
      <c r="HL112"/>
      <c r="HM112"/>
      <c r="HN112"/>
      <c r="HO112"/>
      <c r="HP112"/>
      <c r="HQ112"/>
      <c r="HR112"/>
      <c r="HS112"/>
      <c r="HT112"/>
      <c r="HU112"/>
      <c r="HV112"/>
      <c r="HW112"/>
      <c r="HX112"/>
      <c r="HY112"/>
      <c r="HZ112"/>
      <c r="IA112"/>
      <c r="IB112"/>
      <c r="IC112"/>
      <c r="ID112"/>
      <c r="IE112"/>
      <c r="IF112"/>
      <c r="IG112"/>
      <c r="IH112"/>
      <c r="II112"/>
      <c r="IJ112"/>
      <c r="IK112"/>
      <c r="IL112"/>
      <c r="IM112"/>
      <c r="IN112"/>
      <c r="IO112"/>
      <c r="IP112"/>
      <c r="IQ112"/>
      <c r="IR112"/>
      <c r="IS112"/>
      <c r="IT112"/>
      <c r="IU112"/>
    </row>
    <row r="113" spans="207:255" s="26" customFormat="1" x14ac:dyDescent="0.25">
      <c r="GY113"/>
      <c r="GZ113"/>
      <c r="HA113"/>
      <c r="HB113"/>
      <c r="HC113"/>
      <c r="HD113"/>
      <c r="HE113"/>
      <c r="HF113"/>
      <c r="HG113"/>
      <c r="HH113"/>
      <c r="HI113"/>
      <c r="HJ113"/>
      <c r="HK113"/>
      <c r="HL113"/>
      <c r="HM113"/>
      <c r="HN113"/>
      <c r="HO113"/>
      <c r="HP113"/>
      <c r="HQ113"/>
      <c r="HR113"/>
      <c r="HS113"/>
      <c r="HT113"/>
      <c r="HU113"/>
      <c r="HV113"/>
      <c r="HW113"/>
      <c r="HX113"/>
      <c r="HY113"/>
      <c r="HZ113"/>
      <c r="IA113"/>
      <c r="IB113"/>
      <c r="IC113"/>
      <c r="ID113"/>
      <c r="IE113"/>
      <c r="IF113"/>
      <c r="IG113"/>
      <c r="IH113"/>
      <c r="II113"/>
      <c r="IJ113"/>
      <c r="IK113"/>
      <c r="IL113"/>
      <c r="IM113"/>
      <c r="IN113"/>
      <c r="IO113"/>
      <c r="IP113"/>
      <c r="IQ113"/>
      <c r="IR113"/>
      <c r="IS113"/>
      <c r="IT113"/>
      <c r="IU113"/>
    </row>
    <row r="114" spans="207:255" s="26" customFormat="1" x14ac:dyDescent="0.25">
      <c r="GY114"/>
      <c r="GZ114"/>
      <c r="HA114"/>
      <c r="HB114"/>
      <c r="HC114"/>
      <c r="HD114"/>
      <c r="HE114"/>
      <c r="HF114"/>
      <c r="HG114"/>
      <c r="HH114"/>
      <c r="HI114"/>
      <c r="HJ114"/>
      <c r="HK114"/>
      <c r="HL114"/>
      <c r="HM114"/>
      <c r="HN114"/>
      <c r="HO114"/>
      <c r="HP114"/>
      <c r="HQ114"/>
      <c r="HR114"/>
      <c r="HS114"/>
      <c r="HT114"/>
      <c r="HU114"/>
      <c r="HV114"/>
      <c r="HW114"/>
      <c r="HX114"/>
      <c r="HY114"/>
      <c r="HZ114"/>
      <c r="IA114"/>
      <c r="IB114"/>
      <c r="IC114"/>
      <c r="ID114"/>
      <c r="IE114"/>
      <c r="IF114"/>
      <c r="IG114"/>
      <c r="IH114"/>
      <c r="II114"/>
      <c r="IJ114"/>
      <c r="IK114"/>
      <c r="IL114"/>
      <c r="IM114"/>
      <c r="IN114"/>
      <c r="IO114"/>
      <c r="IP114"/>
      <c r="IQ114"/>
      <c r="IR114"/>
      <c r="IS114"/>
      <c r="IT114"/>
      <c r="IU114"/>
    </row>
    <row r="115" spans="207:255" s="26" customFormat="1" x14ac:dyDescent="0.25">
      <c r="GY115"/>
      <c r="GZ115"/>
      <c r="HA115"/>
      <c r="HB115"/>
      <c r="HC115"/>
      <c r="HD115"/>
      <c r="HE115"/>
      <c r="HF115"/>
      <c r="HG115"/>
      <c r="HH115"/>
      <c r="HI115"/>
      <c r="HJ115"/>
      <c r="HK115"/>
      <c r="HL115"/>
      <c r="HM115"/>
      <c r="HN115"/>
      <c r="HO115"/>
      <c r="HP115"/>
      <c r="HQ115"/>
      <c r="HR115"/>
      <c r="HS115"/>
      <c r="HT115"/>
      <c r="HU115"/>
      <c r="HV115"/>
      <c r="HW115"/>
      <c r="HX115"/>
      <c r="HY115"/>
      <c r="HZ115"/>
      <c r="IA115"/>
      <c r="IB115"/>
      <c r="IC115"/>
      <c r="ID115"/>
      <c r="IE115"/>
      <c r="IF115"/>
      <c r="IG115"/>
      <c r="IH115"/>
      <c r="II115"/>
      <c r="IJ115"/>
      <c r="IK115"/>
      <c r="IL115"/>
      <c r="IM115"/>
      <c r="IN115"/>
      <c r="IO115"/>
      <c r="IP115"/>
      <c r="IQ115"/>
      <c r="IR115"/>
      <c r="IS115"/>
      <c r="IT115"/>
      <c r="IU115"/>
    </row>
    <row r="116" spans="207:255" s="26" customFormat="1" x14ac:dyDescent="0.25">
      <c r="GY116"/>
      <c r="GZ116"/>
      <c r="HA116"/>
      <c r="HB116"/>
      <c r="HC116"/>
      <c r="HD116"/>
      <c r="HE116"/>
      <c r="HF116"/>
      <c r="HG116"/>
      <c r="HH116"/>
      <c r="HI116"/>
      <c r="HJ116"/>
      <c r="HK116"/>
      <c r="HL116"/>
      <c r="HM116"/>
      <c r="HN116"/>
      <c r="HO116"/>
      <c r="HP116"/>
      <c r="HQ116"/>
      <c r="HR116"/>
      <c r="HS116"/>
      <c r="HT116"/>
      <c r="HU116"/>
      <c r="HV116"/>
      <c r="HW116"/>
      <c r="HX116"/>
      <c r="HY116"/>
      <c r="HZ116"/>
      <c r="IA116"/>
      <c r="IB116"/>
      <c r="IC116"/>
      <c r="ID116"/>
      <c r="IE116"/>
      <c r="IF116"/>
      <c r="IG116"/>
      <c r="IH116"/>
      <c r="II116"/>
      <c r="IJ116"/>
      <c r="IK116"/>
      <c r="IL116"/>
      <c r="IM116"/>
      <c r="IN116"/>
      <c r="IO116"/>
      <c r="IP116"/>
      <c r="IQ116"/>
      <c r="IR116"/>
      <c r="IS116"/>
      <c r="IT116"/>
      <c r="IU116"/>
    </row>
    <row r="117" spans="207:255" s="26" customFormat="1" x14ac:dyDescent="0.25">
      <c r="GY117"/>
      <c r="GZ117"/>
      <c r="HA117"/>
      <c r="HB117"/>
      <c r="HC117"/>
      <c r="HD117"/>
      <c r="HE117"/>
      <c r="HF117"/>
      <c r="HG117"/>
      <c r="HH117"/>
      <c r="HI117"/>
      <c r="HJ117"/>
      <c r="HK117"/>
      <c r="HL117"/>
      <c r="HM117"/>
      <c r="HN117"/>
      <c r="HO117"/>
      <c r="HP117"/>
      <c r="HQ117"/>
      <c r="HR117"/>
      <c r="HS117"/>
      <c r="HT117"/>
      <c r="HU117"/>
      <c r="HV117"/>
      <c r="HW117"/>
      <c r="HX117"/>
      <c r="HY117"/>
      <c r="HZ117"/>
      <c r="IA117"/>
      <c r="IB117"/>
      <c r="IC117"/>
      <c r="ID117"/>
      <c r="IE117"/>
      <c r="IF117"/>
      <c r="IG117"/>
      <c r="IH117"/>
      <c r="II117"/>
      <c r="IJ117"/>
      <c r="IK117"/>
      <c r="IL117"/>
      <c r="IM117"/>
      <c r="IN117"/>
      <c r="IO117"/>
      <c r="IP117"/>
      <c r="IQ117"/>
      <c r="IR117"/>
      <c r="IS117"/>
      <c r="IT117"/>
      <c r="IU117"/>
    </row>
    <row r="118" spans="207:255" s="26" customFormat="1" x14ac:dyDescent="0.25">
      <c r="GY118"/>
      <c r="GZ118"/>
      <c r="HA118"/>
      <c r="HB118"/>
      <c r="HC118"/>
      <c r="HD118"/>
      <c r="HE118"/>
      <c r="HF118"/>
      <c r="HG118"/>
      <c r="HH118"/>
      <c r="HI118"/>
      <c r="HJ118"/>
      <c r="HK118"/>
      <c r="HL118"/>
      <c r="HM118"/>
      <c r="HN118"/>
      <c r="HO118"/>
      <c r="HP118"/>
      <c r="HQ118"/>
      <c r="HR118"/>
      <c r="HS118"/>
      <c r="HT118"/>
      <c r="HU118"/>
      <c r="HV118"/>
      <c r="HW118"/>
      <c r="HX118"/>
      <c r="HY118"/>
      <c r="HZ118"/>
      <c r="IA118"/>
      <c r="IB118"/>
      <c r="IC118"/>
      <c r="ID118"/>
      <c r="IE118"/>
      <c r="IF118"/>
      <c r="IG118"/>
      <c r="IH118"/>
      <c r="II118"/>
      <c r="IJ118"/>
      <c r="IK118"/>
      <c r="IL118"/>
      <c r="IM118"/>
      <c r="IN118"/>
      <c r="IO118"/>
      <c r="IP118"/>
      <c r="IQ118"/>
      <c r="IR118"/>
      <c r="IS118"/>
      <c r="IT118"/>
      <c r="IU118"/>
    </row>
    <row r="119" spans="207:255" s="26" customFormat="1" x14ac:dyDescent="0.25">
      <c r="GY119"/>
      <c r="GZ119"/>
      <c r="HA119"/>
      <c r="HB119"/>
      <c r="HC119"/>
      <c r="HD119"/>
      <c r="HE119"/>
      <c r="HF119"/>
      <c r="HG119"/>
      <c r="HH119"/>
      <c r="HI119"/>
      <c r="HJ119"/>
      <c r="HK119"/>
      <c r="HL119"/>
      <c r="HM119"/>
      <c r="HN119"/>
      <c r="HO119"/>
      <c r="HP119"/>
      <c r="HQ119"/>
      <c r="HR119"/>
      <c r="HS119"/>
      <c r="HT119"/>
      <c r="HU119"/>
      <c r="HV119"/>
      <c r="HW119"/>
      <c r="HX119"/>
      <c r="HY119"/>
      <c r="HZ119"/>
      <c r="IA119"/>
      <c r="IB119"/>
      <c r="IC119"/>
      <c r="ID119"/>
      <c r="IE119"/>
      <c r="IF119"/>
      <c r="IG119"/>
      <c r="IH119"/>
      <c r="II119"/>
      <c r="IJ119"/>
      <c r="IK119"/>
      <c r="IL119"/>
      <c r="IM119"/>
      <c r="IN119"/>
      <c r="IO119"/>
      <c r="IP119"/>
      <c r="IQ119"/>
      <c r="IR119"/>
      <c r="IS119"/>
      <c r="IT119"/>
      <c r="IU119"/>
    </row>
    <row r="120" spans="207:255" s="26" customFormat="1" x14ac:dyDescent="0.25">
      <c r="GY120"/>
      <c r="GZ120"/>
      <c r="HA120"/>
      <c r="HB120"/>
      <c r="HC120"/>
      <c r="HD120"/>
      <c r="HE120"/>
      <c r="HF120"/>
      <c r="HG120"/>
      <c r="HH120"/>
      <c r="HI120"/>
      <c r="HJ120"/>
      <c r="HK120"/>
      <c r="HL120"/>
      <c r="HM120"/>
      <c r="HN120"/>
      <c r="HO120"/>
      <c r="HP120"/>
      <c r="HQ120"/>
      <c r="HR120"/>
      <c r="HS120"/>
      <c r="HT120"/>
      <c r="HU120"/>
      <c r="HV120"/>
      <c r="HW120"/>
      <c r="HX120"/>
      <c r="HY120"/>
      <c r="HZ120"/>
      <c r="IA120"/>
      <c r="IB120"/>
      <c r="IC120"/>
      <c r="ID120"/>
      <c r="IE120"/>
      <c r="IF120"/>
      <c r="IG120"/>
      <c r="IH120"/>
      <c r="II120"/>
      <c r="IJ120"/>
      <c r="IK120"/>
      <c r="IL120"/>
      <c r="IM120"/>
      <c r="IN120"/>
      <c r="IO120"/>
      <c r="IP120"/>
      <c r="IQ120"/>
      <c r="IR120"/>
      <c r="IS120"/>
      <c r="IT120"/>
      <c r="IU120"/>
    </row>
    <row r="121" spans="207:255" s="26" customFormat="1" x14ac:dyDescent="0.25">
      <c r="GY121"/>
      <c r="GZ121"/>
      <c r="HA121"/>
      <c r="HB121"/>
      <c r="HC121"/>
      <c r="HD121"/>
      <c r="HE121"/>
      <c r="HF121"/>
      <c r="HG121"/>
      <c r="HH121"/>
      <c r="HI121"/>
      <c r="HJ121"/>
      <c r="HK121"/>
      <c r="HL121"/>
      <c r="HM121"/>
      <c r="HN121"/>
      <c r="HO121"/>
      <c r="HP121"/>
      <c r="HQ121"/>
      <c r="HR121"/>
      <c r="HS121"/>
      <c r="HT121"/>
      <c r="HU121"/>
      <c r="HV121"/>
      <c r="HW121"/>
      <c r="HX121"/>
      <c r="HY121"/>
      <c r="HZ121"/>
      <c r="IA121"/>
      <c r="IB121"/>
      <c r="IC121"/>
      <c r="ID121"/>
      <c r="IE121"/>
      <c r="IF121"/>
      <c r="IG121"/>
      <c r="IH121"/>
      <c r="II121"/>
      <c r="IJ121"/>
      <c r="IK121"/>
      <c r="IL121"/>
      <c r="IM121"/>
      <c r="IN121"/>
      <c r="IO121"/>
      <c r="IP121"/>
      <c r="IQ121"/>
      <c r="IR121"/>
      <c r="IS121"/>
      <c r="IT121"/>
      <c r="IU121"/>
    </row>
    <row r="122" spans="207:255" s="26" customFormat="1" x14ac:dyDescent="0.25">
      <c r="GY122"/>
      <c r="GZ122"/>
      <c r="HA122"/>
      <c r="HB122"/>
      <c r="HC122"/>
      <c r="HD122"/>
      <c r="HE122"/>
      <c r="HF122"/>
      <c r="HG122"/>
      <c r="HH122"/>
      <c r="HI122"/>
      <c r="HJ122"/>
      <c r="HK122"/>
      <c r="HL122"/>
      <c r="HM122"/>
      <c r="HN122"/>
      <c r="HO122"/>
      <c r="HP122"/>
      <c r="HQ122"/>
      <c r="HR122"/>
      <c r="HS122"/>
      <c r="HT122"/>
      <c r="HU122"/>
      <c r="HV122"/>
      <c r="HW122"/>
      <c r="HX122"/>
      <c r="HY122"/>
      <c r="HZ122"/>
      <c r="IA122"/>
      <c r="IB122"/>
      <c r="IC122"/>
      <c r="ID122"/>
      <c r="IE122"/>
      <c r="IF122"/>
      <c r="IG122"/>
      <c r="IH122"/>
      <c r="II122"/>
      <c r="IJ122"/>
      <c r="IK122"/>
      <c r="IL122"/>
      <c r="IM122"/>
      <c r="IN122"/>
      <c r="IO122"/>
      <c r="IP122"/>
      <c r="IQ122"/>
      <c r="IR122"/>
      <c r="IS122"/>
      <c r="IT122"/>
      <c r="IU122"/>
    </row>
    <row r="123" spans="207:255" s="26" customFormat="1" x14ac:dyDescent="0.25">
      <c r="GY123"/>
      <c r="GZ123"/>
      <c r="HA123"/>
      <c r="HB123"/>
      <c r="HC123"/>
      <c r="HD123"/>
      <c r="HE123"/>
      <c r="HF123"/>
      <c r="HG123"/>
      <c r="HH123"/>
      <c r="HI123"/>
      <c r="HJ123"/>
      <c r="HK123"/>
      <c r="HL123"/>
      <c r="HM123"/>
      <c r="HN123"/>
      <c r="HO123"/>
      <c r="HP123"/>
      <c r="HQ123"/>
      <c r="HR123"/>
      <c r="HS123"/>
      <c r="HT123"/>
      <c r="HU123"/>
      <c r="HV123"/>
      <c r="HW123"/>
      <c r="HX123"/>
      <c r="HY123"/>
      <c r="HZ123"/>
      <c r="IA123"/>
      <c r="IB123"/>
      <c r="IC123"/>
      <c r="ID123"/>
      <c r="IE123"/>
      <c r="IF123"/>
      <c r="IG123"/>
      <c r="IH123"/>
      <c r="II123"/>
      <c r="IJ123"/>
      <c r="IK123"/>
      <c r="IL123"/>
      <c r="IM123"/>
      <c r="IN123"/>
      <c r="IO123"/>
      <c r="IP123"/>
      <c r="IQ123"/>
      <c r="IR123"/>
      <c r="IS123"/>
      <c r="IT123"/>
      <c r="IU123"/>
    </row>
    <row r="124" spans="207:255" s="26" customFormat="1" x14ac:dyDescent="0.25">
      <c r="GY124"/>
      <c r="GZ124"/>
      <c r="HA124"/>
      <c r="HB124"/>
      <c r="HC124"/>
      <c r="HD124"/>
      <c r="HE124"/>
      <c r="HF124"/>
      <c r="HG124"/>
      <c r="HH124"/>
      <c r="HI124"/>
      <c r="HJ124"/>
      <c r="HK124"/>
      <c r="HL124"/>
      <c r="HM124"/>
      <c r="HN124"/>
      <c r="HO124"/>
      <c r="HP124"/>
      <c r="HQ124"/>
      <c r="HR124"/>
      <c r="HS124"/>
      <c r="HT124"/>
      <c r="HU124"/>
      <c r="HV124"/>
      <c r="HW124"/>
      <c r="HX124"/>
      <c r="HY124"/>
      <c r="HZ124"/>
      <c r="IA124"/>
      <c r="IB124"/>
      <c r="IC124"/>
      <c r="ID124"/>
      <c r="IE124"/>
      <c r="IF124"/>
      <c r="IG124"/>
      <c r="IH124"/>
      <c r="II124"/>
      <c r="IJ124"/>
      <c r="IK124"/>
      <c r="IL124"/>
      <c r="IM124"/>
      <c r="IN124"/>
      <c r="IO124"/>
      <c r="IP124"/>
      <c r="IQ124"/>
      <c r="IR124"/>
      <c r="IS124"/>
      <c r="IT124"/>
      <c r="IU124"/>
    </row>
    <row r="125" spans="207:255" s="26" customFormat="1" x14ac:dyDescent="0.25">
      <c r="GY125"/>
      <c r="GZ125"/>
      <c r="HA125"/>
      <c r="HB125"/>
      <c r="HC125"/>
      <c r="HD125"/>
      <c r="HE125"/>
      <c r="HF125"/>
      <c r="HG125"/>
      <c r="HH125"/>
      <c r="HI125"/>
      <c r="HJ125"/>
      <c r="HK125"/>
      <c r="HL125"/>
      <c r="HM125"/>
      <c r="HN125"/>
      <c r="HO125"/>
      <c r="HP125"/>
      <c r="HQ125"/>
      <c r="HR125"/>
      <c r="HS125"/>
      <c r="HT125"/>
      <c r="HU125"/>
      <c r="HV125"/>
      <c r="HW125"/>
      <c r="HX125"/>
      <c r="HY125"/>
      <c r="HZ125"/>
      <c r="IA125"/>
      <c r="IB125"/>
      <c r="IC125"/>
      <c r="ID125"/>
      <c r="IE125"/>
      <c r="IF125"/>
      <c r="IG125"/>
      <c r="IH125"/>
      <c r="II125"/>
      <c r="IJ125"/>
      <c r="IK125"/>
      <c r="IL125"/>
      <c r="IM125"/>
      <c r="IN125"/>
      <c r="IO125"/>
      <c r="IP125"/>
      <c r="IQ125"/>
      <c r="IR125"/>
      <c r="IS125"/>
      <c r="IT125"/>
      <c r="IU125"/>
    </row>
    <row r="126" spans="207:255" s="26" customFormat="1" x14ac:dyDescent="0.25">
      <c r="GY126"/>
      <c r="GZ126"/>
      <c r="HA126"/>
      <c r="HB126"/>
      <c r="HC126"/>
      <c r="HD126"/>
      <c r="HE126"/>
      <c r="HF126"/>
      <c r="HG126"/>
      <c r="HH126"/>
      <c r="HI126"/>
      <c r="HJ126"/>
      <c r="HK126"/>
      <c r="HL126"/>
      <c r="HM126"/>
      <c r="HN126"/>
      <c r="HO126"/>
      <c r="HP126"/>
      <c r="HQ126"/>
      <c r="HR126"/>
      <c r="HS126"/>
      <c r="HT126"/>
      <c r="HU126"/>
      <c r="HV126"/>
      <c r="HW126"/>
      <c r="HX126"/>
      <c r="HY126"/>
      <c r="HZ126"/>
      <c r="IA126"/>
      <c r="IB126"/>
      <c r="IC126"/>
      <c r="ID126"/>
      <c r="IE126"/>
      <c r="IF126"/>
      <c r="IG126"/>
      <c r="IH126"/>
      <c r="II126"/>
      <c r="IJ126"/>
      <c r="IK126"/>
      <c r="IL126"/>
      <c r="IM126"/>
      <c r="IN126"/>
      <c r="IO126"/>
      <c r="IP126"/>
      <c r="IQ126"/>
      <c r="IR126"/>
      <c r="IS126"/>
      <c r="IT126"/>
      <c r="IU126"/>
    </row>
    <row r="127" spans="207:255" s="26" customFormat="1" x14ac:dyDescent="0.25">
      <c r="GY127"/>
      <c r="GZ127"/>
      <c r="HA127"/>
      <c r="HB127"/>
      <c r="HC127"/>
      <c r="HD127"/>
      <c r="HE127"/>
      <c r="HF127"/>
      <c r="HG127"/>
      <c r="HH127"/>
      <c r="HI127"/>
      <c r="HJ127"/>
      <c r="HK127"/>
      <c r="HL127"/>
      <c r="HM127"/>
      <c r="HN127"/>
      <c r="HO127"/>
      <c r="HP127"/>
      <c r="HQ127"/>
      <c r="HR127"/>
      <c r="HS127"/>
      <c r="HT127"/>
      <c r="HU127"/>
      <c r="HV127"/>
      <c r="HW127"/>
      <c r="HX127"/>
      <c r="HY127"/>
      <c r="HZ127"/>
      <c r="IA127"/>
      <c r="IB127"/>
      <c r="IC127"/>
      <c r="ID127"/>
      <c r="IE127"/>
      <c r="IF127"/>
      <c r="IG127"/>
      <c r="IH127"/>
      <c r="II127"/>
      <c r="IJ127"/>
      <c r="IK127"/>
      <c r="IL127"/>
      <c r="IM127"/>
      <c r="IN127"/>
      <c r="IO127"/>
      <c r="IP127"/>
      <c r="IQ127"/>
      <c r="IR127"/>
      <c r="IS127"/>
      <c r="IT127"/>
      <c r="IU127"/>
    </row>
    <row r="128" spans="207:255" s="26" customFormat="1" x14ac:dyDescent="0.25">
      <c r="GY128"/>
      <c r="GZ128"/>
      <c r="HA128"/>
      <c r="HB128"/>
      <c r="HC128"/>
      <c r="HD128"/>
      <c r="HE128"/>
      <c r="HF128"/>
      <c r="HG128"/>
      <c r="HH128"/>
      <c r="HI128"/>
      <c r="HJ128"/>
      <c r="HK128"/>
      <c r="HL128"/>
      <c r="HM128"/>
      <c r="HN128"/>
      <c r="HO128"/>
      <c r="HP128"/>
      <c r="HQ128"/>
      <c r="HR128"/>
      <c r="HS128"/>
      <c r="HT128"/>
      <c r="HU128"/>
      <c r="HV128"/>
      <c r="HW128"/>
      <c r="HX128"/>
      <c r="HY128"/>
      <c r="HZ128"/>
      <c r="IA128"/>
      <c r="IB128"/>
      <c r="IC128"/>
      <c r="ID128"/>
      <c r="IE128"/>
      <c r="IF128"/>
      <c r="IG128"/>
      <c r="IH128"/>
      <c r="II128"/>
      <c r="IJ128"/>
      <c r="IK128"/>
      <c r="IL128"/>
      <c r="IM128"/>
      <c r="IN128"/>
      <c r="IO128"/>
      <c r="IP128"/>
      <c r="IQ128"/>
      <c r="IR128"/>
      <c r="IS128"/>
      <c r="IT128"/>
      <c r="IU128"/>
    </row>
    <row r="129" spans="207:255" s="26" customFormat="1" x14ac:dyDescent="0.25">
      <c r="GY129"/>
      <c r="GZ129"/>
      <c r="HA129"/>
      <c r="HB129"/>
      <c r="HC129"/>
      <c r="HD129"/>
      <c r="HE129"/>
      <c r="HF129"/>
      <c r="HG129"/>
      <c r="HH129"/>
      <c r="HI129"/>
      <c r="HJ129"/>
      <c r="HK129"/>
      <c r="HL129"/>
      <c r="HM129"/>
      <c r="HN129"/>
      <c r="HO129"/>
      <c r="HP129"/>
      <c r="HQ129"/>
      <c r="HR129"/>
      <c r="HS129"/>
      <c r="HT129"/>
      <c r="HU129"/>
      <c r="HV129"/>
      <c r="HW129"/>
      <c r="HX129"/>
      <c r="HY129"/>
      <c r="HZ129"/>
      <c r="IA129"/>
      <c r="IB129"/>
      <c r="IC129"/>
      <c r="ID129"/>
      <c r="IE129"/>
      <c r="IF129"/>
      <c r="IG129"/>
      <c r="IH129"/>
      <c r="II129"/>
      <c r="IJ129"/>
      <c r="IK129"/>
      <c r="IL129"/>
      <c r="IM129"/>
      <c r="IN129"/>
      <c r="IO129"/>
      <c r="IP129"/>
      <c r="IQ129"/>
      <c r="IR129"/>
      <c r="IS129"/>
      <c r="IT129"/>
      <c r="IU129"/>
    </row>
    <row r="130" spans="207:255" s="26" customFormat="1" x14ac:dyDescent="0.25">
      <c r="GY130"/>
      <c r="GZ130"/>
      <c r="HA130"/>
      <c r="HB130"/>
      <c r="HC130"/>
      <c r="HD130"/>
      <c r="HE130"/>
      <c r="HF130"/>
      <c r="HG130"/>
      <c r="HH130"/>
      <c r="HI130"/>
      <c r="HJ130"/>
      <c r="HK130"/>
      <c r="HL130"/>
      <c r="HM130"/>
      <c r="HN130"/>
      <c r="HO130"/>
      <c r="HP130"/>
      <c r="HQ130"/>
      <c r="HR130"/>
      <c r="HS130"/>
      <c r="HT130"/>
      <c r="HU130"/>
      <c r="HV130"/>
      <c r="HW130"/>
      <c r="HX130"/>
      <c r="HY130"/>
      <c r="HZ130"/>
      <c r="IA130"/>
      <c r="IB130"/>
      <c r="IC130"/>
      <c r="ID130"/>
      <c r="IE130"/>
      <c r="IF130"/>
      <c r="IG130"/>
      <c r="IH130"/>
      <c r="II130"/>
      <c r="IJ130"/>
      <c r="IK130"/>
      <c r="IL130"/>
      <c r="IM130"/>
      <c r="IN130"/>
      <c r="IO130"/>
      <c r="IP130"/>
      <c r="IQ130"/>
      <c r="IR130"/>
      <c r="IS130"/>
      <c r="IT130"/>
      <c r="IU130"/>
    </row>
    <row r="131" spans="207:255" s="26" customFormat="1" x14ac:dyDescent="0.25">
      <c r="GY131"/>
      <c r="GZ131"/>
      <c r="HA131"/>
      <c r="HB131"/>
      <c r="HC131"/>
      <c r="HD131"/>
      <c r="HE131"/>
      <c r="HF131"/>
      <c r="HG131"/>
      <c r="HH131"/>
      <c r="HI131"/>
      <c r="HJ131"/>
      <c r="HK131"/>
      <c r="HL131"/>
      <c r="HM131"/>
      <c r="HN131"/>
      <c r="HO131"/>
      <c r="HP131"/>
      <c r="HQ131"/>
      <c r="HR131"/>
      <c r="HS131"/>
      <c r="HT131"/>
      <c r="HU131"/>
      <c r="HV131"/>
      <c r="HW131"/>
      <c r="HX131"/>
      <c r="HY131"/>
      <c r="HZ131"/>
      <c r="IA131"/>
      <c r="IB131"/>
      <c r="IC131"/>
      <c r="ID131"/>
      <c r="IE131"/>
      <c r="IF131"/>
      <c r="IG131"/>
      <c r="IH131"/>
      <c r="II131"/>
      <c r="IJ131"/>
      <c r="IK131"/>
      <c r="IL131"/>
      <c r="IM131"/>
      <c r="IN131"/>
      <c r="IO131"/>
      <c r="IP131"/>
      <c r="IQ131"/>
      <c r="IR131"/>
      <c r="IS131"/>
      <c r="IT131"/>
      <c r="IU131"/>
    </row>
    <row r="132" spans="207:255" s="26" customFormat="1" x14ac:dyDescent="0.25">
      <c r="GY132"/>
      <c r="GZ132"/>
      <c r="HA132"/>
      <c r="HB132"/>
      <c r="HC132"/>
      <c r="HD132"/>
      <c r="HE132"/>
      <c r="HF132"/>
      <c r="HG132"/>
      <c r="HH132"/>
      <c r="HI132"/>
      <c r="HJ132"/>
      <c r="HK132"/>
      <c r="HL132"/>
      <c r="HM132"/>
      <c r="HN132"/>
      <c r="HO132"/>
      <c r="HP132"/>
      <c r="HQ132"/>
      <c r="HR132"/>
      <c r="HS132"/>
      <c r="HT132"/>
      <c r="HU132"/>
      <c r="HV132"/>
      <c r="HW132"/>
      <c r="HX132"/>
      <c r="HY132"/>
      <c r="HZ132"/>
      <c r="IA132"/>
      <c r="IB132"/>
      <c r="IC132"/>
      <c r="ID132"/>
      <c r="IE132"/>
      <c r="IF132"/>
      <c r="IG132"/>
      <c r="IH132"/>
      <c r="II132"/>
      <c r="IJ132"/>
      <c r="IK132"/>
      <c r="IL132"/>
      <c r="IM132"/>
      <c r="IN132"/>
      <c r="IO132"/>
      <c r="IP132"/>
      <c r="IQ132"/>
      <c r="IR132"/>
      <c r="IS132"/>
      <c r="IT132"/>
      <c r="IU132"/>
    </row>
    <row r="133" spans="207:255" s="26" customFormat="1" x14ac:dyDescent="0.25">
      <c r="GY133"/>
      <c r="GZ133"/>
      <c r="HA133"/>
      <c r="HB133"/>
      <c r="HC133"/>
      <c r="HD133"/>
      <c r="HE133"/>
      <c r="HF133"/>
      <c r="HG133"/>
      <c r="HH133"/>
      <c r="HI133"/>
      <c r="HJ133"/>
      <c r="HK133"/>
      <c r="HL133"/>
      <c r="HM133"/>
      <c r="HN133"/>
      <c r="HO133"/>
      <c r="HP133"/>
      <c r="HQ133"/>
      <c r="HR133"/>
      <c r="HS133"/>
      <c r="HT133"/>
      <c r="HU133"/>
      <c r="HV133"/>
      <c r="HW133"/>
      <c r="HX133"/>
      <c r="HY133"/>
      <c r="HZ133"/>
      <c r="IA133"/>
      <c r="IB133"/>
      <c r="IC133"/>
      <c r="ID133"/>
      <c r="IE133"/>
      <c r="IF133"/>
      <c r="IG133"/>
      <c r="IH133"/>
      <c r="II133"/>
      <c r="IJ133"/>
      <c r="IK133"/>
      <c r="IL133"/>
      <c r="IM133"/>
      <c r="IN133"/>
      <c r="IO133"/>
      <c r="IP133"/>
      <c r="IQ133"/>
      <c r="IR133"/>
      <c r="IS133"/>
      <c r="IT133"/>
      <c r="IU133"/>
    </row>
    <row r="134" spans="207:255" s="26" customFormat="1" x14ac:dyDescent="0.25">
      <c r="GY134"/>
      <c r="GZ134"/>
      <c r="HA134"/>
      <c r="HB134"/>
      <c r="HC134"/>
      <c r="HD134"/>
      <c r="HE134"/>
      <c r="HF134"/>
      <c r="HG134"/>
      <c r="HH134"/>
      <c r="HI134"/>
      <c r="HJ134"/>
      <c r="HK134"/>
      <c r="HL134"/>
      <c r="HM134"/>
      <c r="HN134"/>
      <c r="HO134"/>
      <c r="HP134"/>
      <c r="HQ134"/>
      <c r="HR134"/>
      <c r="HS134"/>
      <c r="HT134"/>
      <c r="HU134"/>
      <c r="HV134"/>
      <c r="HW134"/>
      <c r="HX134"/>
      <c r="HY134"/>
      <c r="HZ134"/>
      <c r="IA134"/>
      <c r="IB134"/>
      <c r="IC134"/>
      <c r="ID134"/>
      <c r="IE134"/>
      <c r="IF134"/>
      <c r="IG134"/>
      <c r="IH134"/>
      <c r="II134"/>
      <c r="IJ134"/>
      <c r="IK134"/>
      <c r="IL134"/>
      <c r="IM134"/>
      <c r="IN134"/>
      <c r="IO134"/>
      <c r="IP134"/>
      <c r="IQ134"/>
      <c r="IR134"/>
      <c r="IS134"/>
      <c r="IT134"/>
      <c r="IU134"/>
    </row>
    <row r="135" spans="207:255" s="26" customFormat="1" x14ac:dyDescent="0.25">
      <c r="GY135"/>
      <c r="GZ135"/>
      <c r="HA135"/>
      <c r="HB135"/>
      <c r="HC135"/>
      <c r="HD135"/>
      <c r="HE135"/>
      <c r="HF135"/>
      <c r="HG135"/>
      <c r="HH135"/>
      <c r="HI135"/>
      <c r="HJ135"/>
      <c r="HK135"/>
      <c r="HL135"/>
      <c r="HM135"/>
      <c r="HN135"/>
      <c r="HO135"/>
      <c r="HP135"/>
      <c r="HQ135"/>
      <c r="HR135"/>
      <c r="HS135"/>
      <c r="HT135"/>
      <c r="HU135"/>
      <c r="HV135"/>
      <c r="HW135"/>
      <c r="HX135"/>
      <c r="HY135"/>
      <c r="HZ135"/>
      <c r="IA135"/>
      <c r="IB135"/>
      <c r="IC135"/>
      <c r="ID135"/>
      <c r="IE135"/>
      <c r="IF135"/>
      <c r="IG135"/>
      <c r="IH135"/>
      <c r="II135"/>
      <c r="IJ135"/>
      <c r="IK135"/>
      <c r="IL135"/>
      <c r="IM135"/>
      <c r="IN135"/>
      <c r="IO135"/>
      <c r="IP135"/>
      <c r="IQ135"/>
      <c r="IR135"/>
      <c r="IS135"/>
      <c r="IT135"/>
      <c r="IU135"/>
    </row>
    <row r="136" spans="207:255" s="26" customFormat="1" x14ac:dyDescent="0.25">
      <c r="GY136"/>
      <c r="GZ136"/>
      <c r="HA136"/>
      <c r="HB136"/>
      <c r="HC136"/>
      <c r="HD136"/>
      <c r="HE136"/>
      <c r="HF136"/>
      <c r="HG136"/>
      <c r="HH136"/>
      <c r="HI136"/>
      <c r="HJ136"/>
      <c r="HK136"/>
      <c r="HL136"/>
      <c r="HM136"/>
      <c r="HN136"/>
      <c r="HO136"/>
      <c r="HP136"/>
      <c r="HQ136"/>
      <c r="HR136"/>
      <c r="HS136"/>
      <c r="HT136"/>
      <c r="HU136"/>
      <c r="HV136"/>
      <c r="HW136"/>
      <c r="HX136"/>
      <c r="HY136"/>
      <c r="HZ136"/>
      <c r="IA136"/>
      <c r="IB136"/>
      <c r="IC136"/>
      <c r="ID136"/>
      <c r="IE136"/>
      <c r="IF136"/>
      <c r="IG136"/>
      <c r="IH136"/>
      <c r="II136"/>
      <c r="IJ136"/>
      <c r="IK136"/>
      <c r="IL136"/>
      <c r="IM136"/>
      <c r="IN136"/>
      <c r="IO136"/>
      <c r="IP136"/>
      <c r="IQ136"/>
      <c r="IR136"/>
      <c r="IS136"/>
      <c r="IT136"/>
      <c r="IU136"/>
    </row>
    <row r="137" spans="207:255" s="26" customFormat="1" x14ac:dyDescent="0.25">
      <c r="GY137"/>
      <c r="GZ137"/>
      <c r="HA137"/>
      <c r="HB137"/>
      <c r="HC137"/>
      <c r="HD137"/>
      <c r="HE137"/>
      <c r="HF137"/>
      <c r="HG137"/>
      <c r="HH137"/>
      <c r="HI137"/>
      <c r="HJ137"/>
      <c r="HK137"/>
      <c r="HL137"/>
      <c r="HM137"/>
      <c r="HN137"/>
      <c r="HO137"/>
      <c r="HP137"/>
      <c r="HQ137"/>
      <c r="HR137"/>
      <c r="HS137"/>
      <c r="HT137"/>
      <c r="HU137"/>
      <c r="HV137"/>
      <c r="HW137"/>
      <c r="HX137"/>
      <c r="HY137"/>
      <c r="HZ137"/>
      <c r="IA137"/>
      <c r="IB137"/>
      <c r="IC137"/>
      <c r="ID137"/>
      <c r="IE137"/>
      <c r="IF137"/>
      <c r="IG137"/>
      <c r="IH137"/>
      <c r="II137"/>
      <c r="IJ137"/>
      <c r="IK137"/>
      <c r="IL137"/>
      <c r="IM137"/>
      <c r="IN137"/>
      <c r="IO137"/>
      <c r="IP137"/>
      <c r="IQ137"/>
      <c r="IR137"/>
      <c r="IS137"/>
      <c r="IT137"/>
      <c r="IU137"/>
    </row>
    <row r="138" spans="207:255" s="26" customFormat="1" x14ac:dyDescent="0.25">
      <c r="GY138"/>
      <c r="GZ138"/>
      <c r="HA138"/>
      <c r="HB138"/>
      <c r="HC138"/>
      <c r="HD138"/>
      <c r="HE138"/>
      <c r="HF138"/>
      <c r="HG138"/>
      <c r="HH138"/>
      <c r="HI138"/>
      <c r="HJ138"/>
      <c r="HK138"/>
      <c r="HL138"/>
      <c r="HM138"/>
      <c r="HN138"/>
      <c r="HO138"/>
      <c r="HP138"/>
      <c r="HQ138"/>
      <c r="HR138"/>
      <c r="HS138"/>
      <c r="HT138"/>
      <c r="HU138"/>
      <c r="HV138"/>
      <c r="HW138"/>
      <c r="HX138"/>
      <c r="HY138"/>
      <c r="HZ138"/>
      <c r="IA138"/>
      <c r="IB138"/>
      <c r="IC138"/>
      <c r="ID138"/>
      <c r="IE138"/>
      <c r="IF138"/>
      <c r="IG138"/>
      <c r="IH138"/>
      <c r="II138"/>
      <c r="IJ138"/>
      <c r="IK138"/>
      <c r="IL138"/>
      <c r="IM138"/>
      <c r="IN138"/>
      <c r="IO138"/>
      <c r="IP138"/>
      <c r="IQ138"/>
      <c r="IR138"/>
      <c r="IS138"/>
      <c r="IT138"/>
      <c r="IU138"/>
    </row>
    <row r="139" spans="207:255" s="26" customFormat="1" x14ac:dyDescent="0.25">
      <c r="GY139"/>
      <c r="GZ139"/>
      <c r="HA139"/>
      <c r="HB139"/>
      <c r="HC139"/>
      <c r="HD139"/>
      <c r="HE139"/>
      <c r="HF139"/>
      <c r="HG139"/>
      <c r="HH139"/>
      <c r="HI139"/>
      <c r="HJ139"/>
      <c r="HK139"/>
      <c r="HL139"/>
      <c r="HM139"/>
      <c r="HN139"/>
      <c r="HO139"/>
      <c r="HP139"/>
      <c r="HQ139"/>
      <c r="HR139"/>
      <c r="HS139"/>
      <c r="HT139"/>
      <c r="HU139"/>
      <c r="HV139"/>
      <c r="HW139"/>
      <c r="HX139"/>
      <c r="HY139"/>
      <c r="HZ139"/>
      <c r="IA139"/>
      <c r="IB139"/>
      <c r="IC139"/>
      <c r="ID139"/>
      <c r="IE139"/>
      <c r="IF139"/>
      <c r="IG139"/>
      <c r="IH139"/>
      <c r="II139"/>
      <c r="IJ139"/>
      <c r="IK139"/>
      <c r="IL139"/>
      <c r="IM139"/>
      <c r="IN139"/>
      <c r="IO139"/>
      <c r="IP139"/>
      <c r="IQ139"/>
      <c r="IR139"/>
      <c r="IS139"/>
      <c r="IT139"/>
      <c r="IU139"/>
    </row>
  </sheetData>
  <mergeCells count="21">
    <mergeCell ref="A4:N4"/>
    <mergeCell ref="E22:F22"/>
    <mergeCell ref="A1:B2"/>
    <mergeCell ref="C1:K2"/>
    <mergeCell ref="L1:M1"/>
    <mergeCell ref="L2:M2"/>
    <mergeCell ref="A3:N3"/>
    <mergeCell ref="L7:M7"/>
    <mergeCell ref="N7:N8"/>
    <mergeCell ref="A5:N5"/>
    <mergeCell ref="A6:N6"/>
    <mergeCell ref="A7:A8"/>
    <mergeCell ref="B7:B8"/>
    <mergeCell ref="C7:C8"/>
    <mergeCell ref="D7:D8"/>
    <mergeCell ref="E7:E8"/>
    <mergeCell ref="F7:F8"/>
    <mergeCell ref="G7:G8"/>
    <mergeCell ref="H7:I7"/>
    <mergeCell ref="J7:J8"/>
    <mergeCell ref="K7:K8"/>
  </mergeCells>
  <conditionalFormatting sqref="N10:N12">
    <cfRule type="cellIs" dxfId="47" priority="4" stopIfTrue="1" operator="equal">
      <formula>"Riesgo No Significativo"</formula>
    </cfRule>
    <cfRule type="cellIs" dxfId="46" priority="5" stopIfTrue="1" operator="equal">
      <formula>"Riesgo Poco Significativo"</formula>
    </cfRule>
    <cfRule type="cellIs" dxfId="45" priority="6" stopIfTrue="1" operator="equal">
      <formula>"Riesgo Significativo"</formula>
    </cfRule>
  </conditionalFormatting>
  <conditionalFormatting sqref="N9">
    <cfRule type="cellIs" dxfId="44" priority="7" stopIfTrue="1" operator="equal">
      <formula>"Riesgo No Significativo"</formula>
    </cfRule>
    <cfRule type="cellIs" dxfId="43" priority="8" stopIfTrue="1" operator="equal">
      <formula>"Riesgo Poco Significativo"</formula>
    </cfRule>
    <cfRule type="cellIs" dxfId="42" priority="9" stopIfTrue="1" operator="equal">
      <formula>"Riesgo Significativo"</formula>
    </cfRule>
  </conditionalFormatting>
  <conditionalFormatting sqref="N13">
    <cfRule type="cellIs" dxfId="41" priority="10" stopIfTrue="1" operator="equal">
      <formula>"Riesgo No Significativo"</formula>
    </cfRule>
    <cfRule type="cellIs" dxfId="40" priority="11" stopIfTrue="1" operator="equal">
      <formula>"Riesgo Poco Significativo"</formula>
    </cfRule>
    <cfRule type="cellIs" dxfId="39" priority="12" stopIfTrue="1" operator="equal">
      <formula>"Riesgo Significativo"</formula>
    </cfRule>
  </conditionalFormatting>
  <conditionalFormatting sqref="N14">
    <cfRule type="cellIs" dxfId="38" priority="13" stopIfTrue="1" operator="equal">
      <formula>"Riesgo No Significativo"</formula>
    </cfRule>
    <cfRule type="cellIs" dxfId="37" priority="14" stopIfTrue="1" operator="equal">
      <formula>"Riesgo Poco Significativo"</formula>
    </cfRule>
    <cfRule type="cellIs" dxfId="36" priority="15" stopIfTrue="1" operator="equal">
      <formula>"Riesgo Significativo"</formula>
    </cfRule>
  </conditionalFormatting>
  <conditionalFormatting sqref="J14 J16">
    <cfRule type="cellIs" dxfId="35" priority="16" stopIfTrue="1" operator="equal">
      <formula>"Riesgo Poco Significativo"</formula>
    </cfRule>
    <cfRule type="cellIs" dxfId="34" priority="17" stopIfTrue="1" operator="equal">
      <formula>"Riesgo Significativo"</formula>
    </cfRule>
    <cfRule type="cellIs" dxfId="33" priority="18" stopIfTrue="1" operator="equal">
      <formula>"Riesgo Intolerable"</formula>
    </cfRule>
  </conditionalFormatting>
  <conditionalFormatting sqref="N15">
    <cfRule type="cellIs" dxfId="32" priority="19" stopIfTrue="1" operator="equal">
      <formula>"Riesgo No Significativo"</formula>
    </cfRule>
    <cfRule type="cellIs" dxfId="31" priority="20" stopIfTrue="1" operator="equal">
      <formula>"Riesgo Poco Significativo"</formula>
    </cfRule>
    <cfRule type="cellIs" dxfId="30" priority="21" stopIfTrue="1" operator="equal">
      <formula>"Riesgo Significativo"</formula>
    </cfRule>
  </conditionalFormatting>
  <conditionalFormatting sqref="N16">
    <cfRule type="cellIs" dxfId="29" priority="1" stopIfTrue="1" operator="equal">
      <formula>"Riesgo Poco Significativo"</formula>
    </cfRule>
    <cfRule type="cellIs" dxfId="28" priority="2" stopIfTrue="1" operator="equal">
      <formula>"Riesgo Significativo"</formula>
    </cfRule>
    <cfRule type="cellIs" dxfId="27" priority="3" stopIfTrue="1" operator="equal">
      <formula>"Riesgo Intolerable"</formula>
    </cfRule>
  </conditionalFormatting>
  <pageMargins left="0.70866141732283472" right="0.70866141732283472" top="0.74803149606299213" bottom="0.74803149606299213" header="0.31496062992125984" footer="0.31496062992125984"/>
  <pageSetup paperSize="9" scale="34" fitToHeight="0" orientation="landscape" horizontalDpi="360" verticalDpi="360"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fitToPage="1"/>
  </sheetPr>
  <dimension ref="A1:IW48"/>
  <sheetViews>
    <sheetView showGridLines="0" zoomScale="103" zoomScaleNormal="40" workbookViewId="0">
      <selection activeCell="D12" sqref="D12:D15"/>
    </sheetView>
  </sheetViews>
  <sheetFormatPr baseColWidth="10" defaultRowHeight="15" x14ac:dyDescent="0.25"/>
  <cols>
    <col min="1" max="1" width="12.7109375" customWidth="1"/>
    <col min="2" max="2" width="15.42578125" customWidth="1"/>
    <col min="3" max="3" width="33.140625" customWidth="1"/>
    <col min="4" max="4" width="41.42578125" customWidth="1"/>
    <col min="5" max="5" width="38.140625" customWidth="1"/>
    <col min="6" max="7" width="42.42578125" customWidth="1"/>
    <col min="8" max="8" width="9.140625" customWidth="1"/>
    <col min="9" max="9" width="11.7109375" customWidth="1"/>
    <col min="10" max="10" width="20.140625" customWidth="1"/>
    <col min="11" max="11" width="73.85546875" customWidth="1"/>
    <col min="12" max="12" width="12.42578125" customWidth="1"/>
    <col min="13" max="13" width="10.140625" customWidth="1"/>
    <col min="14" max="14" width="12.7109375" customWidth="1"/>
    <col min="15" max="15" width="15" customWidth="1"/>
    <col min="17" max="17" width="41.7109375" bestFit="1" customWidth="1"/>
  </cols>
  <sheetData>
    <row r="1" spans="1:17" ht="26.25" customHeight="1" x14ac:dyDescent="0.25">
      <c r="A1" s="519"/>
      <c r="B1" s="519"/>
      <c r="C1" s="415" t="s">
        <v>0</v>
      </c>
      <c r="D1" s="416"/>
      <c r="E1" s="416"/>
      <c r="F1" s="416"/>
      <c r="G1" s="416"/>
      <c r="H1" s="416"/>
      <c r="I1" s="416"/>
      <c r="J1" s="416"/>
      <c r="K1" s="416"/>
      <c r="L1" s="416"/>
      <c r="M1" s="416"/>
      <c r="N1" s="416"/>
      <c r="O1" s="417"/>
      <c r="P1" s="1" t="s">
        <v>1</v>
      </c>
      <c r="Q1" s="1" t="s">
        <v>451</v>
      </c>
    </row>
    <row r="2" spans="1:17" ht="37.5" customHeight="1" x14ac:dyDescent="0.25">
      <c r="A2" s="519"/>
      <c r="B2" s="519"/>
      <c r="C2" s="418"/>
      <c r="D2" s="419"/>
      <c r="E2" s="419"/>
      <c r="F2" s="419"/>
      <c r="G2" s="419"/>
      <c r="H2" s="419"/>
      <c r="I2" s="419"/>
      <c r="J2" s="419"/>
      <c r="K2" s="419"/>
      <c r="L2" s="419"/>
      <c r="M2" s="419"/>
      <c r="N2" s="419"/>
      <c r="O2" s="420"/>
      <c r="P2" s="1" t="s">
        <v>2</v>
      </c>
      <c r="Q2" s="1" t="s">
        <v>442</v>
      </c>
    </row>
    <row r="3" spans="1:17" x14ac:dyDescent="0.25">
      <c r="A3" s="421"/>
      <c r="B3" s="422"/>
      <c r="C3" s="422"/>
      <c r="D3" s="422"/>
      <c r="E3" s="422"/>
      <c r="F3" s="422"/>
      <c r="G3" s="422"/>
      <c r="H3" s="422"/>
      <c r="I3" s="422"/>
      <c r="J3" s="422"/>
      <c r="K3" s="422"/>
      <c r="L3" s="422"/>
      <c r="M3" s="422"/>
      <c r="N3" s="422"/>
      <c r="O3" s="422"/>
      <c r="P3" s="422"/>
      <c r="Q3" s="534"/>
    </row>
    <row r="4" spans="1:17" ht="26.25" customHeight="1" x14ac:dyDescent="0.25">
      <c r="A4" s="517" t="s">
        <v>338</v>
      </c>
      <c r="B4" s="517"/>
      <c r="C4" s="517"/>
      <c r="D4" s="517"/>
      <c r="E4" s="517"/>
      <c r="F4" s="517"/>
      <c r="G4" s="517"/>
      <c r="H4" s="517"/>
      <c r="I4" s="517"/>
      <c r="J4" s="517"/>
      <c r="K4" s="517"/>
      <c r="L4" s="517"/>
      <c r="M4" s="517"/>
      <c r="N4" s="517"/>
      <c r="O4" s="517"/>
      <c r="P4" s="517"/>
      <c r="Q4" s="517"/>
    </row>
    <row r="5" spans="1:17" ht="28.5" customHeight="1" x14ac:dyDescent="0.25">
      <c r="A5" s="517" t="s">
        <v>339</v>
      </c>
      <c r="B5" s="517"/>
      <c r="C5" s="517"/>
      <c r="D5" s="517"/>
      <c r="E5" s="517"/>
      <c r="F5" s="517"/>
      <c r="G5" s="517"/>
      <c r="H5" s="517"/>
      <c r="I5" s="517"/>
      <c r="J5" s="517"/>
      <c r="K5" s="517"/>
      <c r="L5" s="517"/>
      <c r="M5" s="517"/>
      <c r="N5" s="517"/>
      <c r="O5" s="517"/>
      <c r="P5" s="517"/>
      <c r="Q5" s="517"/>
    </row>
    <row r="6" spans="1:17" ht="38.25" customHeight="1" x14ac:dyDescent="0.25">
      <c r="A6" s="399" t="s">
        <v>3</v>
      </c>
      <c r="B6" s="399" t="s">
        <v>4</v>
      </c>
      <c r="C6" s="399" t="s">
        <v>5</v>
      </c>
      <c r="D6" s="399" t="s">
        <v>340</v>
      </c>
      <c r="E6" s="399" t="s">
        <v>7</v>
      </c>
      <c r="F6" s="399" t="s">
        <v>8</v>
      </c>
      <c r="G6" s="399" t="s">
        <v>452</v>
      </c>
      <c r="H6" s="430" t="s">
        <v>9</v>
      </c>
      <c r="I6" s="430"/>
      <c r="J6" s="430" t="s">
        <v>8</v>
      </c>
      <c r="K6" s="430" t="s">
        <v>10</v>
      </c>
      <c r="L6" s="401" t="s">
        <v>11</v>
      </c>
      <c r="M6" s="402"/>
      <c r="N6" s="430" t="s">
        <v>12</v>
      </c>
      <c r="O6" s="430" t="s">
        <v>13</v>
      </c>
      <c r="P6" s="430" t="s">
        <v>14</v>
      </c>
      <c r="Q6" s="430" t="s">
        <v>15</v>
      </c>
    </row>
    <row r="7" spans="1:17" ht="15.75" customHeight="1" x14ac:dyDescent="0.25">
      <c r="A7" s="400"/>
      <c r="B7" s="400"/>
      <c r="C7" s="400"/>
      <c r="D7" s="518"/>
      <c r="E7" s="400"/>
      <c r="F7" s="400"/>
      <c r="G7" s="518"/>
      <c r="H7" s="3" t="s">
        <v>16</v>
      </c>
      <c r="I7" s="3" t="s">
        <v>17</v>
      </c>
      <c r="J7" s="430" t="s">
        <v>18</v>
      </c>
      <c r="K7" s="430"/>
      <c r="L7" s="3" t="s">
        <v>16</v>
      </c>
      <c r="M7" s="3" t="s">
        <v>17</v>
      </c>
      <c r="N7" s="430" t="s">
        <v>18</v>
      </c>
      <c r="O7" s="430"/>
      <c r="P7" s="430"/>
      <c r="Q7" s="430"/>
    </row>
    <row r="8" spans="1:17" ht="177" hidden="1" customHeight="1" x14ac:dyDescent="0.25">
      <c r="A8" s="528" t="s">
        <v>341</v>
      </c>
      <c r="B8" s="89" t="s">
        <v>342</v>
      </c>
      <c r="C8" s="89" t="s">
        <v>343</v>
      </c>
      <c r="D8" s="86" t="s">
        <v>26</v>
      </c>
      <c r="E8" s="89" t="s">
        <v>63</v>
      </c>
      <c r="F8" s="89" t="s">
        <v>431</v>
      </c>
      <c r="G8" s="89"/>
      <c r="H8" s="129">
        <v>2</v>
      </c>
      <c r="I8" s="129">
        <v>3</v>
      </c>
      <c r="J8" s="130" t="s">
        <v>22</v>
      </c>
      <c r="K8" s="89" t="s">
        <v>344</v>
      </c>
      <c r="L8" s="86">
        <v>1</v>
      </c>
      <c r="M8" s="86">
        <v>3</v>
      </c>
      <c r="N8" s="87" t="s">
        <v>247</v>
      </c>
      <c r="O8" s="34"/>
      <c r="P8" s="34"/>
      <c r="Q8" s="34"/>
    </row>
    <row r="9" spans="1:17" ht="182.25" hidden="1" customHeight="1" x14ac:dyDescent="0.25">
      <c r="A9" s="529"/>
      <c r="B9" s="530" t="s">
        <v>345</v>
      </c>
      <c r="C9" s="89" t="s">
        <v>346</v>
      </c>
      <c r="D9" s="86" t="s">
        <v>26</v>
      </c>
      <c r="E9" s="89" t="s">
        <v>347</v>
      </c>
      <c r="F9" s="89" t="s">
        <v>348</v>
      </c>
      <c r="G9" s="89"/>
      <c r="H9" s="129">
        <v>2</v>
      </c>
      <c r="I9" s="129">
        <v>2</v>
      </c>
      <c r="J9" s="85" t="s">
        <v>247</v>
      </c>
      <c r="K9" s="89" t="s">
        <v>349</v>
      </c>
      <c r="L9" s="86">
        <v>1</v>
      </c>
      <c r="M9" s="86">
        <v>2</v>
      </c>
      <c r="N9" s="87" t="s">
        <v>255</v>
      </c>
      <c r="O9" s="34"/>
      <c r="P9" s="34"/>
      <c r="Q9" s="34"/>
    </row>
    <row r="10" spans="1:17" ht="217.5" hidden="1" customHeight="1" x14ac:dyDescent="0.25">
      <c r="A10" s="529"/>
      <c r="B10" s="530"/>
      <c r="C10" s="89" t="s">
        <v>350</v>
      </c>
      <c r="D10" s="86" t="s">
        <v>40</v>
      </c>
      <c r="E10" s="89" t="s">
        <v>351</v>
      </c>
      <c r="F10" s="89" t="s">
        <v>352</v>
      </c>
      <c r="G10" s="89"/>
      <c r="H10" s="129">
        <v>2</v>
      </c>
      <c r="I10" s="129">
        <v>3</v>
      </c>
      <c r="J10" s="130" t="s">
        <v>22</v>
      </c>
      <c r="K10" s="89" t="s">
        <v>353</v>
      </c>
      <c r="L10" s="86">
        <v>1</v>
      </c>
      <c r="M10" s="86">
        <v>3</v>
      </c>
      <c r="N10" s="87" t="s">
        <v>247</v>
      </c>
      <c r="O10" s="34"/>
      <c r="P10" s="34"/>
      <c r="Q10" s="34"/>
    </row>
    <row r="11" spans="1:17" ht="237.75" hidden="1" customHeight="1" x14ac:dyDescent="0.25">
      <c r="A11" s="529"/>
      <c r="B11" s="89" t="s">
        <v>354</v>
      </c>
      <c r="C11" s="89" t="s">
        <v>355</v>
      </c>
      <c r="D11" s="86" t="s">
        <v>40</v>
      </c>
      <c r="E11" s="89" t="s">
        <v>351</v>
      </c>
      <c r="F11" s="89" t="s">
        <v>352</v>
      </c>
      <c r="G11" s="89"/>
      <c r="H11" s="129">
        <v>2</v>
      </c>
      <c r="I11" s="129">
        <v>2</v>
      </c>
      <c r="J11" s="85" t="s">
        <v>247</v>
      </c>
      <c r="K11" s="89" t="s">
        <v>356</v>
      </c>
      <c r="L11" s="86">
        <v>1</v>
      </c>
      <c r="M11" s="86">
        <v>2</v>
      </c>
      <c r="N11" s="87" t="s">
        <v>255</v>
      </c>
      <c r="O11" s="34"/>
      <c r="P11" s="34"/>
      <c r="Q11" s="34"/>
    </row>
    <row r="12" spans="1:17" ht="200.25" customHeight="1" x14ac:dyDescent="0.25">
      <c r="A12" s="529"/>
      <c r="B12" s="531" t="s">
        <v>357</v>
      </c>
      <c r="C12" s="89" t="s">
        <v>358</v>
      </c>
      <c r="D12" s="532" t="s">
        <v>26</v>
      </c>
      <c r="E12" s="89" t="s">
        <v>359</v>
      </c>
      <c r="F12" s="89" t="s">
        <v>454</v>
      </c>
      <c r="G12" s="89" t="s">
        <v>453</v>
      </c>
      <c r="H12" s="129">
        <v>2</v>
      </c>
      <c r="I12" s="129">
        <v>3</v>
      </c>
      <c r="J12" s="130" t="s">
        <v>22</v>
      </c>
      <c r="K12" s="89" t="s">
        <v>360</v>
      </c>
      <c r="L12" s="86">
        <v>1</v>
      </c>
      <c r="M12" s="86">
        <v>3</v>
      </c>
      <c r="N12" s="87" t="s">
        <v>247</v>
      </c>
      <c r="O12" s="34"/>
      <c r="P12" s="34"/>
      <c r="Q12" s="34"/>
    </row>
    <row r="13" spans="1:17" ht="205.5" hidden="1" customHeight="1" x14ac:dyDescent="0.25">
      <c r="A13" s="529"/>
      <c r="B13" s="531"/>
      <c r="C13" s="89" t="s">
        <v>361</v>
      </c>
      <c r="D13" s="533"/>
      <c r="E13" s="89" t="s">
        <v>63</v>
      </c>
      <c r="F13" s="89" t="s">
        <v>362</v>
      </c>
      <c r="G13" s="89"/>
      <c r="H13" s="129">
        <v>2</v>
      </c>
      <c r="I13" s="129">
        <v>3</v>
      </c>
      <c r="J13" s="130" t="s">
        <v>22</v>
      </c>
      <c r="K13" s="89" t="s">
        <v>363</v>
      </c>
      <c r="L13" s="86">
        <v>1</v>
      </c>
      <c r="M13" s="86">
        <v>3</v>
      </c>
      <c r="N13" s="87" t="s">
        <v>247</v>
      </c>
      <c r="O13" s="34"/>
      <c r="P13" s="34"/>
      <c r="Q13" s="34"/>
    </row>
    <row r="14" spans="1:17" ht="204.75" hidden="1" customHeight="1" x14ac:dyDescent="0.25">
      <c r="A14" s="529"/>
      <c r="B14" s="89" t="s">
        <v>364</v>
      </c>
      <c r="C14" s="89" t="s">
        <v>365</v>
      </c>
      <c r="D14" s="533"/>
      <c r="E14" s="89" t="s">
        <v>63</v>
      </c>
      <c r="F14" s="89" t="s">
        <v>366</v>
      </c>
      <c r="G14" s="89"/>
      <c r="H14" s="129">
        <v>2</v>
      </c>
      <c r="I14" s="129">
        <v>3</v>
      </c>
      <c r="J14" s="130" t="s">
        <v>22</v>
      </c>
      <c r="K14" s="89" t="s">
        <v>363</v>
      </c>
      <c r="L14" s="86">
        <v>1</v>
      </c>
      <c r="M14" s="86">
        <v>3</v>
      </c>
      <c r="N14" s="87" t="s">
        <v>247</v>
      </c>
      <c r="O14" s="34"/>
      <c r="P14" s="34"/>
      <c r="Q14" s="34"/>
    </row>
    <row r="15" spans="1:17" ht="185.25" hidden="1" customHeight="1" x14ac:dyDescent="0.25">
      <c r="A15" s="529"/>
      <c r="B15" s="131" t="s">
        <v>367</v>
      </c>
      <c r="C15" s="91" t="s">
        <v>368</v>
      </c>
      <c r="D15" s="533"/>
      <c r="E15" s="91" t="s">
        <v>63</v>
      </c>
      <c r="F15" s="91" t="s">
        <v>366</v>
      </c>
      <c r="G15" s="91"/>
      <c r="H15" s="129">
        <v>2</v>
      </c>
      <c r="I15" s="129">
        <v>3</v>
      </c>
      <c r="J15" s="130" t="s">
        <v>22</v>
      </c>
      <c r="K15" s="89" t="s">
        <v>369</v>
      </c>
      <c r="L15" s="86">
        <v>1</v>
      </c>
      <c r="M15" s="86">
        <v>3</v>
      </c>
      <c r="N15" s="87" t="s">
        <v>247</v>
      </c>
      <c r="O15" s="34"/>
      <c r="P15" s="34"/>
      <c r="Q15" s="34"/>
    </row>
    <row r="16" spans="1:17" ht="150" hidden="1" customHeight="1" x14ac:dyDescent="0.25">
      <c r="A16" s="525" t="s">
        <v>29</v>
      </c>
      <c r="B16" s="526" t="s">
        <v>370</v>
      </c>
      <c r="C16" s="92" t="s">
        <v>371</v>
      </c>
      <c r="D16" s="60" t="s">
        <v>372</v>
      </c>
      <c r="E16" s="92" t="s">
        <v>280</v>
      </c>
      <c r="F16" s="92" t="s">
        <v>373</v>
      </c>
      <c r="G16" s="202"/>
      <c r="H16" s="132">
        <v>2</v>
      </c>
      <c r="I16" s="129">
        <v>3</v>
      </c>
      <c r="J16" s="130" t="s">
        <v>22</v>
      </c>
      <c r="K16" s="89" t="s">
        <v>374</v>
      </c>
      <c r="L16" s="86">
        <v>1</v>
      </c>
      <c r="M16" s="86">
        <v>3</v>
      </c>
      <c r="N16" s="87" t="s">
        <v>247</v>
      </c>
      <c r="O16" s="34"/>
      <c r="P16" s="34"/>
      <c r="Q16" s="34"/>
    </row>
    <row r="17" spans="1:257" ht="168.75" hidden="1" customHeight="1" x14ac:dyDescent="0.25">
      <c r="A17" s="525"/>
      <c r="B17" s="526"/>
      <c r="C17" s="527" t="s">
        <v>375</v>
      </c>
      <c r="D17" s="525" t="s">
        <v>372</v>
      </c>
      <c r="E17" s="92" t="s">
        <v>376</v>
      </c>
      <c r="F17" s="92" t="s">
        <v>377</v>
      </c>
      <c r="G17" s="202"/>
      <c r="H17" s="132">
        <v>2</v>
      </c>
      <c r="I17" s="129">
        <v>3</v>
      </c>
      <c r="J17" s="130" t="s">
        <v>22</v>
      </c>
      <c r="K17" s="89" t="s">
        <v>378</v>
      </c>
      <c r="L17" s="86">
        <v>1</v>
      </c>
      <c r="M17" s="86">
        <v>3</v>
      </c>
      <c r="N17" s="87" t="s">
        <v>247</v>
      </c>
      <c r="O17" s="34"/>
      <c r="P17" s="34"/>
      <c r="Q17" s="34"/>
    </row>
    <row r="18" spans="1:257" ht="99" hidden="1" customHeight="1" x14ac:dyDescent="0.25">
      <c r="A18" s="525"/>
      <c r="B18" s="526"/>
      <c r="C18" s="527"/>
      <c r="D18" s="525"/>
      <c r="E18" s="92" t="s">
        <v>379</v>
      </c>
      <c r="F18" s="92" t="s">
        <v>380</v>
      </c>
      <c r="G18" s="202"/>
      <c r="H18" s="133">
        <v>2</v>
      </c>
      <c r="I18" s="134">
        <v>2</v>
      </c>
      <c r="J18" s="85" t="s">
        <v>247</v>
      </c>
      <c r="K18" s="89" t="s">
        <v>381</v>
      </c>
      <c r="L18" s="86">
        <v>1</v>
      </c>
      <c r="M18" s="86">
        <v>2</v>
      </c>
      <c r="N18" s="87" t="s">
        <v>255</v>
      </c>
      <c r="O18" s="34"/>
      <c r="P18" s="34"/>
      <c r="Q18" s="34"/>
    </row>
    <row r="19" spans="1:257" ht="157.5" hidden="1" customHeight="1" x14ac:dyDescent="0.25">
      <c r="A19" s="525"/>
      <c r="B19" s="526"/>
      <c r="C19" s="92" t="s">
        <v>382</v>
      </c>
      <c r="D19" s="60" t="s">
        <v>40</v>
      </c>
      <c r="E19" s="92" t="s">
        <v>383</v>
      </c>
      <c r="F19" s="92" t="s">
        <v>384</v>
      </c>
      <c r="G19" s="203"/>
      <c r="H19" s="135">
        <v>2</v>
      </c>
      <c r="I19" s="136">
        <v>3</v>
      </c>
      <c r="J19" s="137" t="s">
        <v>22</v>
      </c>
      <c r="K19" s="92" t="s">
        <v>385</v>
      </c>
      <c r="L19" s="56">
        <v>1</v>
      </c>
      <c r="M19" s="56">
        <v>3</v>
      </c>
      <c r="N19" s="57" t="s">
        <v>247</v>
      </c>
      <c r="O19" s="31"/>
      <c r="P19" s="31"/>
      <c r="Q19" s="31"/>
    </row>
    <row r="20" spans="1:257" ht="142.5" hidden="1" customHeight="1" x14ac:dyDescent="0.25">
      <c r="A20" s="525"/>
      <c r="B20" s="526"/>
      <c r="C20" s="525" t="s">
        <v>386</v>
      </c>
      <c r="D20" s="493" t="s">
        <v>28</v>
      </c>
      <c r="E20" s="92" t="s">
        <v>387</v>
      </c>
      <c r="F20" s="138" t="s">
        <v>388</v>
      </c>
      <c r="G20" s="204"/>
      <c r="H20" s="139">
        <v>2</v>
      </c>
      <c r="I20" s="140">
        <v>3</v>
      </c>
      <c r="J20" s="130" t="s">
        <v>22</v>
      </c>
      <c r="K20" s="92" t="s">
        <v>389</v>
      </c>
      <c r="L20" s="141">
        <v>1</v>
      </c>
      <c r="M20" s="141">
        <v>2</v>
      </c>
      <c r="N20" s="142" t="s">
        <v>247</v>
      </c>
      <c r="O20" s="34"/>
      <c r="P20" s="34"/>
      <c r="Q20" s="34"/>
    </row>
    <row r="21" spans="1:257" ht="96.75" hidden="1" customHeight="1" x14ac:dyDescent="0.25">
      <c r="A21" s="525"/>
      <c r="B21" s="526"/>
      <c r="C21" s="525"/>
      <c r="D21" s="493"/>
      <c r="E21" s="10" t="s">
        <v>20</v>
      </c>
      <c r="F21" s="10" t="s">
        <v>21</v>
      </c>
      <c r="G21" s="205"/>
      <c r="H21" s="143">
        <v>2</v>
      </c>
      <c r="I21" s="12">
        <v>3</v>
      </c>
      <c r="J21" s="4" t="str">
        <f>+IF(H21*I21=0,"IMPOSIBLE",IF(H21*I21&lt;=2,"Riesgo No Significativo",IF(H21*I21&lt;=4,"Riesgo Poco Significativo",IF(H21*I21=6,"Riesgo Significativo",IF(H21*I21=9,"Riesgo Inaceptable","Ingresa bien los datos")))))</f>
        <v>Riesgo Significativo</v>
      </c>
      <c r="K21" s="7" t="s">
        <v>196</v>
      </c>
      <c r="L21" s="12">
        <v>1</v>
      </c>
      <c r="M21" s="12">
        <v>2</v>
      </c>
      <c r="N21" s="4" t="str">
        <f>+IF(L21*M21=0,"IMPOSIBLE",IF(L21*M21&lt;=2,"Riesgo No Significativo",IF(L21*M21&lt;=4,"Riesgo Poco Significativo",IF(L21*M21=6,"Riesgo Significativo",IF(L21*M21=9,"Riesgo Inaceptable","Ingresa bien los datos")))))</f>
        <v>Riesgo No Significativo</v>
      </c>
      <c r="O21" s="25"/>
      <c r="P21" s="25"/>
      <c r="Q21" s="25"/>
    </row>
    <row r="22" spans="1:257" ht="64.5" hidden="1" customHeight="1" x14ac:dyDescent="0.25">
      <c r="A22" s="525"/>
      <c r="B22" s="526"/>
      <c r="C22" s="525"/>
      <c r="D22" s="493"/>
      <c r="E22" s="10" t="s">
        <v>175</v>
      </c>
      <c r="F22" s="10" t="s">
        <v>176</v>
      </c>
      <c r="G22" s="205"/>
      <c r="H22" s="143">
        <v>2</v>
      </c>
      <c r="I22" s="12">
        <v>3</v>
      </c>
      <c r="J22" s="4" t="str">
        <f>+IF(H22*I22=0,"IMPOSIBLE",IF(H22*I22&lt;=2,"Riesgo No Significativo",IF(H22*I22&lt;=4,"Riesgo Poco Significativo",IF(H22*I22=6,"Riesgo Significativo",IF(H22*I22=9,"Riesgo Inaceptable","Ingresa bien los datos")))))</f>
        <v>Riesgo Significativo</v>
      </c>
      <c r="K22" s="7" t="s">
        <v>177</v>
      </c>
      <c r="L22" s="12">
        <v>1</v>
      </c>
      <c r="M22" s="12">
        <v>2</v>
      </c>
      <c r="N22" s="4" t="str">
        <f>+IF(L22*M22=0,"IMPOSIBLE",IF(L22*M22&lt;=2,"Riesgo No Significativo",IF(L22*M22&lt;=4,"Riesgo Poco Significativo",IF(L22*M22=6,"Riesgo Significativo",IF(L22*M22=9,"Riesgo Inaceptable","Ingresa bien los datos")))))</f>
        <v>Riesgo No Significativo</v>
      </c>
      <c r="O22" s="25"/>
      <c r="P22" s="25"/>
      <c r="Q22" s="25"/>
    </row>
    <row r="23" spans="1:257" ht="63" hidden="1" customHeight="1" x14ac:dyDescent="0.25">
      <c r="A23" s="525"/>
      <c r="B23" s="526"/>
      <c r="C23" s="525"/>
      <c r="D23" s="493"/>
      <c r="E23" s="10" t="s">
        <v>178</v>
      </c>
      <c r="F23" s="10" t="s">
        <v>176</v>
      </c>
      <c r="G23" s="205"/>
      <c r="H23" s="143">
        <v>2</v>
      </c>
      <c r="I23" s="12">
        <v>3</v>
      </c>
      <c r="J23" s="4" t="str">
        <f>+IF(H23*I23=0,"IMPOSIBLE",IF(H23*I23&lt;=2,"Riesgo No Significativo",IF(H23*I23&lt;=4,"Riesgo Poco Significativo",IF(H23*I23=6,"Riesgo Significativo",IF(H23*I23=9,"Riesgo Inaceptable","Ingresa bien los datos")))))</f>
        <v>Riesgo Significativo</v>
      </c>
      <c r="K23" s="7" t="s">
        <v>177</v>
      </c>
      <c r="L23" s="12">
        <v>1</v>
      </c>
      <c r="M23" s="12">
        <v>2</v>
      </c>
      <c r="N23" s="4" t="str">
        <f>+IF(L23*M23=0,"IMPOSIBLE",IF(L23*M23&lt;=2,"Riesgo No Significativo",IF(L23*M23&lt;=4,"Riesgo Poco Significativo",IF(L23*M23=6,"Riesgo Significativo",IF(L23*M23=9,"Riesgo Inaceptable","Ingresa bien los datos")))))</f>
        <v>Riesgo No Significativo</v>
      </c>
      <c r="O23" s="25"/>
      <c r="P23" s="25"/>
      <c r="Q23" s="25"/>
    </row>
    <row r="24" spans="1:257" ht="216" customHeight="1" thickBot="1" x14ac:dyDescent="0.3">
      <c r="A24" s="521" t="s">
        <v>390</v>
      </c>
      <c r="B24" s="523" t="s">
        <v>391</v>
      </c>
      <c r="C24" s="144" t="s">
        <v>392</v>
      </c>
      <c r="D24" s="145" t="s">
        <v>393</v>
      </c>
      <c r="E24" s="106" t="s">
        <v>63</v>
      </c>
      <c r="F24" s="146" t="s">
        <v>456</v>
      </c>
      <c r="G24" s="146" t="s">
        <v>455</v>
      </c>
      <c r="H24" s="140">
        <v>2</v>
      </c>
      <c r="I24" s="140">
        <v>3</v>
      </c>
      <c r="J24" s="130" t="s">
        <v>22</v>
      </c>
      <c r="K24" s="106" t="s">
        <v>394</v>
      </c>
      <c r="L24" s="141">
        <v>1</v>
      </c>
      <c r="M24" s="141">
        <v>3</v>
      </c>
      <c r="N24" s="142" t="s">
        <v>247</v>
      </c>
      <c r="O24" s="147"/>
      <c r="P24" s="147"/>
      <c r="Q24" s="147"/>
    </row>
    <row r="25" spans="1:257" ht="225" hidden="1" customHeight="1" thickBot="1" x14ac:dyDescent="0.3">
      <c r="A25" s="522"/>
      <c r="B25" s="524"/>
      <c r="C25" s="148" t="s">
        <v>395</v>
      </c>
      <c r="D25" s="149" t="s">
        <v>396</v>
      </c>
      <c r="E25" s="89" t="s">
        <v>397</v>
      </c>
      <c r="F25" s="88" t="s">
        <v>398</v>
      </c>
      <c r="G25" s="88"/>
      <c r="H25" s="150">
        <v>2</v>
      </c>
      <c r="I25" s="150">
        <v>3</v>
      </c>
      <c r="J25" s="130" t="s">
        <v>22</v>
      </c>
      <c r="K25" s="89" t="s">
        <v>399</v>
      </c>
      <c r="L25" s="150">
        <v>1</v>
      </c>
      <c r="M25" s="150">
        <v>3</v>
      </c>
      <c r="N25" s="87" t="s">
        <v>247</v>
      </c>
      <c r="O25" s="34"/>
      <c r="P25" s="34"/>
      <c r="Q25" s="34"/>
    </row>
    <row r="26" spans="1:257" ht="177.75" hidden="1" customHeight="1" thickBot="1" x14ac:dyDescent="0.3">
      <c r="A26" s="522"/>
      <c r="B26" s="524"/>
      <c r="C26" s="148" t="s">
        <v>400</v>
      </c>
      <c r="D26" s="148" t="s">
        <v>401</v>
      </c>
      <c r="E26" s="89" t="s">
        <v>402</v>
      </c>
      <c r="F26" s="88" t="s">
        <v>403</v>
      </c>
      <c r="G26" s="88"/>
      <c r="H26" s="150">
        <v>2</v>
      </c>
      <c r="I26" s="150">
        <v>3</v>
      </c>
      <c r="J26" s="130" t="s">
        <v>22</v>
      </c>
      <c r="K26" s="89" t="s">
        <v>404</v>
      </c>
      <c r="L26" s="150">
        <v>1</v>
      </c>
      <c r="M26" s="150">
        <v>3</v>
      </c>
      <c r="N26" s="87" t="s">
        <v>247</v>
      </c>
      <c r="O26" s="34"/>
      <c r="P26" s="34"/>
      <c r="Q26" s="34"/>
    </row>
    <row r="27" spans="1:257" ht="233.25" hidden="1" customHeight="1" thickBot="1" x14ac:dyDescent="0.3">
      <c r="A27" s="522"/>
      <c r="B27" s="524"/>
      <c r="C27" s="148" t="s">
        <v>405</v>
      </c>
      <c r="D27" s="149" t="s">
        <v>406</v>
      </c>
      <c r="E27" s="89" t="s">
        <v>407</v>
      </c>
      <c r="F27" s="88" t="s">
        <v>408</v>
      </c>
      <c r="G27" s="88"/>
      <c r="H27" s="150">
        <v>2</v>
      </c>
      <c r="I27" s="150">
        <v>3</v>
      </c>
      <c r="J27" s="130" t="s">
        <v>22</v>
      </c>
      <c r="K27" s="89" t="s">
        <v>409</v>
      </c>
      <c r="L27" s="150">
        <v>1</v>
      </c>
      <c r="M27" s="150">
        <v>3</v>
      </c>
      <c r="N27" s="87" t="s">
        <v>247</v>
      </c>
      <c r="O27" s="34"/>
      <c r="P27" s="34"/>
      <c r="Q27" s="34"/>
    </row>
    <row r="28" spans="1:257" ht="232.5" hidden="1" customHeight="1" thickBot="1" x14ac:dyDescent="0.3">
      <c r="A28" s="522"/>
      <c r="B28" s="524"/>
      <c r="C28" s="148" t="s">
        <v>410</v>
      </c>
      <c r="D28" s="148" t="s">
        <v>411</v>
      </c>
      <c r="E28" s="89" t="s">
        <v>412</v>
      </c>
      <c r="F28" s="88" t="s">
        <v>413</v>
      </c>
      <c r="G28" s="88"/>
      <c r="H28" s="150">
        <v>2</v>
      </c>
      <c r="I28" s="150">
        <v>3</v>
      </c>
      <c r="J28" s="130" t="s">
        <v>22</v>
      </c>
      <c r="K28" s="89" t="s">
        <v>414</v>
      </c>
      <c r="L28" s="150">
        <v>1</v>
      </c>
      <c r="M28" s="150">
        <v>3</v>
      </c>
      <c r="N28" s="87" t="s">
        <v>247</v>
      </c>
      <c r="O28" s="34"/>
      <c r="P28" s="34"/>
      <c r="Q28" s="34"/>
    </row>
    <row r="29" spans="1:257" ht="184.5" hidden="1" customHeight="1" thickBot="1" x14ac:dyDescent="0.3">
      <c r="A29" s="522"/>
      <c r="B29" s="524"/>
      <c r="C29" s="148" t="s">
        <v>415</v>
      </c>
      <c r="D29" s="148" t="s">
        <v>401</v>
      </c>
      <c r="E29" s="89" t="s">
        <v>416</v>
      </c>
      <c r="F29" s="88" t="s">
        <v>417</v>
      </c>
      <c r="G29" s="88"/>
      <c r="H29" s="150">
        <v>2</v>
      </c>
      <c r="I29" s="150">
        <v>3</v>
      </c>
      <c r="J29" s="130" t="s">
        <v>22</v>
      </c>
      <c r="K29" s="89" t="s">
        <v>418</v>
      </c>
      <c r="L29" s="150">
        <v>1</v>
      </c>
      <c r="M29" s="150">
        <v>3</v>
      </c>
      <c r="N29" s="87" t="s">
        <v>247</v>
      </c>
      <c r="O29" s="34"/>
      <c r="P29" s="34"/>
      <c r="Q29" s="34"/>
    </row>
    <row r="30" spans="1:257" ht="189.75" hidden="1" customHeight="1" thickBot="1" x14ac:dyDescent="0.3">
      <c r="A30" s="522"/>
      <c r="B30" s="524"/>
      <c r="C30" s="148" t="s">
        <v>419</v>
      </c>
      <c r="D30" s="148" t="s">
        <v>420</v>
      </c>
      <c r="E30" s="89" t="s">
        <v>421</v>
      </c>
      <c r="F30" s="88" t="s">
        <v>417</v>
      </c>
      <c r="G30" s="88"/>
      <c r="H30" s="150">
        <v>2</v>
      </c>
      <c r="I30" s="150">
        <v>3</v>
      </c>
      <c r="J30" s="130" t="s">
        <v>22</v>
      </c>
      <c r="K30" s="89" t="s">
        <v>422</v>
      </c>
      <c r="L30" s="150">
        <v>1</v>
      </c>
      <c r="M30" s="150">
        <v>3</v>
      </c>
      <c r="N30" s="87" t="s">
        <v>247</v>
      </c>
      <c r="O30" s="34"/>
      <c r="P30" s="34"/>
      <c r="Q30" s="34"/>
    </row>
    <row r="31" spans="1:257" ht="206.25" hidden="1" customHeight="1" thickBot="1" x14ac:dyDescent="0.3">
      <c r="A31" s="522"/>
      <c r="B31" s="524"/>
      <c r="C31" s="148" t="s">
        <v>423</v>
      </c>
      <c r="D31" s="148" t="s">
        <v>424</v>
      </c>
      <c r="E31" s="89" t="s">
        <v>425</v>
      </c>
      <c r="F31" s="88" t="s">
        <v>426</v>
      </c>
      <c r="G31" s="88"/>
      <c r="H31" s="150">
        <v>2</v>
      </c>
      <c r="I31" s="150">
        <v>3</v>
      </c>
      <c r="J31" s="130" t="s">
        <v>22</v>
      </c>
      <c r="K31" s="89" t="s">
        <v>427</v>
      </c>
      <c r="L31" s="150">
        <v>1</v>
      </c>
      <c r="M31" s="150">
        <v>3</v>
      </c>
      <c r="N31" s="87" t="s">
        <v>247</v>
      </c>
      <c r="O31" s="34"/>
      <c r="P31" s="34"/>
      <c r="Q31" s="34"/>
    </row>
    <row r="32" spans="1:257" s="58" customFormat="1" ht="12" x14ac:dyDescent="0.2">
      <c r="A32" s="152"/>
      <c r="B32" s="153"/>
      <c r="C32" s="153"/>
      <c r="D32" s="153"/>
      <c r="E32" s="153"/>
      <c r="F32" s="153"/>
      <c r="G32" s="153"/>
      <c r="H32" s="153"/>
      <c r="I32" s="153"/>
      <c r="J32" s="153"/>
      <c r="K32" s="153"/>
      <c r="L32" s="153"/>
      <c r="M32" s="153"/>
      <c r="N32" s="153"/>
      <c r="O32" s="153"/>
      <c r="P32" s="153"/>
      <c r="Q32" s="154"/>
      <c r="HL32" s="70"/>
      <c r="HM32" s="70"/>
      <c r="HN32" s="70"/>
      <c r="HO32" s="70"/>
      <c r="HP32" s="70"/>
      <c r="HQ32" s="70"/>
      <c r="HR32" s="70"/>
      <c r="HS32" s="70"/>
      <c r="HT32" s="70"/>
      <c r="HU32" s="70"/>
      <c r="HV32" s="70"/>
      <c r="HW32" s="70"/>
      <c r="HX32" s="70"/>
      <c r="HY32" s="70"/>
      <c r="HZ32" s="70"/>
      <c r="IA32" s="70"/>
      <c r="IB32" s="70"/>
      <c r="IC32" s="70"/>
      <c r="ID32" s="70"/>
      <c r="IE32" s="70"/>
      <c r="IF32" s="70"/>
      <c r="IG32" s="70"/>
      <c r="IH32" s="70"/>
      <c r="II32" s="70"/>
      <c r="IJ32" s="70"/>
      <c r="IK32" s="70"/>
      <c r="IL32" s="70"/>
      <c r="IM32" s="70"/>
      <c r="IN32" s="70"/>
      <c r="IO32" s="70"/>
      <c r="IP32" s="70"/>
      <c r="IQ32" s="70"/>
      <c r="IR32" s="70"/>
      <c r="IS32" s="70"/>
      <c r="IT32" s="70"/>
      <c r="IU32" s="70"/>
      <c r="IV32" s="70"/>
      <c r="IW32" s="70"/>
    </row>
    <row r="33" spans="1:257" s="58" customFormat="1" ht="12" x14ac:dyDescent="0.2">
      <c r="A33" s="155"/>
      <c r="B33" s="39"/>
      <c r="C33" s="39"/>
      <c r="D33" s="39"/>
      <c r="E33" s="39"/>
      <c r="F33" s="39"/>
      <c r="G33" s="39"/>
      <c r="H33" s="39"/>
      <c r="I33" s="39"/>
      <c r="J33" s="39"/>
      <c r="K33" s="39"/>
      <c r="L33" s="39"/>
      <c r="M33" s="39"/>
      <c r="N33" s="39"/>
      <c r="O33" s="39"/>
      <c r="P33" s="39"/>
      <c r="Q33" s="156"/>
      <c r="HL33" s="70"/>
      <c r="HM33" s="70"/>
      <c r="HN33" s="70"/>
      <c r="HO33" s="70"/>
      <c r="HP33" s="70"/>
      <c r="HQ33" s="70"/>
      <c r="HR33" s="70"/>
      <c r="HS33" s="70"/>
      <c r="HT33" s="70"/>
      <c r="HU33" s="70"/>
      <c r="HV33" s="70"/>
      <c r="HW33" s="70"/>
      <c r="HX33" s="70"/>
      <c r="HY33" s="70"/>
      <c r="HZ33" s="70"/>
      <c r="IA33" s="70"/>
      <c r="IB33" s="70"/>
      <c r="IC33" s="70"/>
      <c r="ID33" s="70"/>
      <c r="IE33" s="70"/>
      <c r="IF33" s="70"/>
      <c r="IG33" s="70"/>
      <c r="IH33" s="70"/>
      <c r="II33" s="70"/>
      <c r="IJ33" s="70"/>
      <c r="IK33" s="70"/>
      <c r="IL33" s="70"/>
      <c r="IM33" s="70"/>
      <c r="IN33" s="70"/>
      <c r="IO33" s="70"/>
      <c r="IP33" s="70"/>
      <c r="IQ33" s="70"/>
      <c r="IR33" s="70"/>
      <c r="IS33" s="70"/>
      <c r="IT33" s="70"/>
      <c r="IU33" s="70"/>
      <c r="IV33" s="70"/>
      <c r="IW33" s="70"/>
    </row>
    <row r="34" spans="1:257" s="58" customFormat="1" ht="12.75" thickBot="1" x14ac:dyDescent="0.25">
      <c r="A34" s="155"/>
      <c r="B34" s="39"/>
      <c r="C34" s="39"/>
      <c r="D34" s="39"/>
      <c r="E34" s="39"/>
      <c r="F34" s="39"/>
      <c r="G34" s="39"/>
      <c r="H34" s="39"/>
      <c r="I34" s="39"/>
      <c r="J34" s="39"/>
      <c r="K34" s="39"/>
      <c r="L34" s="39"/>
      <c r="M34" s="39"/>
      <c r="N34" s="39"/>
      <c r="O34" s="39"/>
      <c r="P34" s="39"/>
      <c r="Q34" s="156"/>
      <c r="HL34" s="70"/>
      <c r="HM34" s="70"/>
      <c r="HN34" s="70"/>
      <c r="HO34" s="70"/>
      <c r="HP34" s="70"/>
      <c r="HQ34" s="70"/>
      <c r="HR34" s="70"/>
      <c r="HS34" s="70"/>
      <c r="HT34" s="70"/>
      <c r="HU34" s="70"/>
      <c r="HV34" s="70"/>
      <c r="HW34" s="70"/>
      <c r="HX34" s="70"/>
      <c r="HY34" s="70"/>
      <c r="HZ34" s="70"/>
      <c r="IA34" s="70"/>
      <c r="IB34" s="70"/>
      <c r="IC34" s="70"/>
      <c r="ID34" s="70"/>
      <c r="IE34" s="70"/>
      <c r="IF34" s="70"/>
      <c r="IG34" s="70"/>
      <c r="IH34" s="70"/>
      <c r="II34" s="70"/>
      <c r="IJ34" s="70"/>
      <c r="IK34" s="70"/>
      <c r="IL34" s="70"/>
      <c r="IM34" s="70"/>
      <c r="IN34" s="70"/>
      <c r="IO34" s="70"/>
      <c r="IP34" s="70"/>
      <c r="IQ34" s="70"/>
      <c r="IR34" s="70"/>
      <c r="IS34" s="70"/>
      <c r="IT34" s="70"/>
      <c r="IU34" s="70"/>
      <c r="IV34" s="70"/>
      <c r="IW34" s="70"/>
    </row>
    <row r="35" spans="1:257" s="58" customFormat="1" ht="68.25" customHeight="1" thickBot="1" x14ac:dyDescent="0.25">
      <c r="A35" s="155"/>
      <c r="B35" s="39"/>
      <c r="C35" s="39"/>
      <c r="D35" s="433" t="s">
        <v>428</v>
      </c>
      <c r="E35" s="434"/>
      <c r="F35" s="433" t="s">
        <v>429</v>
      </c>
      <c r="G35" s="435"/>
      <c r="H35" s="435"/>
      <c r="I35" s="435"/>
      <c r="J35" s="434"/>
      <c r="K35" s="433" t="s">
        <v>430</v>
      </c>
      <c r="L35" s="434"/>
      <c r="M35" s="39"/>
      <c r="N35" s="39"/>
      <c r="O35" s="39"/>
      <c r="P35" s="39"/>
      <c r="Q35" s="156"/>
      <c r="HL35" s="70"/>
      <c r="HM35" s="70"/>
      <c r="HN35" s="70"/>
      <c r="HO35" s="70"/>
      <c r="HP35" s="70"/>
      <c r="HQ35" s="70"/>
      <c r="HR35" s="70"/>
      <c r="HS35" s="70"/>
      <c r="HT35" s="70"/>
      <c r="HU35" s="70"/>
      <c r="HV35" s="70"/>
      <c r="HW35" s="70"/>
      <c r="HX35" s="70"/>
      <c r="HY35" s="70"/>
      <c r="HZ35" s="70"/>
      <c r="IA35" s="70"/>
      <c r="IB35" s="70"/>
      <c r="IC35" s="70"/>
      <c r="ID35" s="70"/>
      <c r="IE35" s="70"/>
      <c r="IF35" s="70"/>
      <c r="IG35" s="70"/>
      <c r="IH35" s="70"/>
      <c r="II35" s="70"/>
      <c r="IJ35" s="70"/>
      <c r="IK35" s="70"/>
      <c r="IL35" s="70"/>
      <c r="IM35" s="70"/>
      <c r="IN35" s="70"/>
      <c r="IO35" s="70"/>
      <c r="IP35" s="70"/>
      <c r="IQ35" s="70"/>
      <c r="IR35" s="70"/>
      <c r="IS35" s="70"/>
      <c r="IT35" s="70"/>
      <c r="IU35" s="70"/>
      <c r="IV35" s="70"/>
      <c r="IW35" s="70"/>
    </row>
    <row r="36" spans="1:257" s="58" customFormat="1" ht="85.5" customHeight="1" thickBot="1" x14ac:dyDescent="0.3">
      <c r="A36" s="155"/>
      <c r="B36" s="39"/>
      <c r="C36" s="162"/>
      <c r="D36" s="163"/>
      <c r="E36" s="164"/>
      <c r="F36" s="163"/>
      <c r="G36" s="162"/>
      <c r="H36" s="160"/>
      <c r="I36" s="35"/>
      <c r="J36" s="165"/>
      <c r="L36" s="165"/>
      <c r="M36" s="39"/>
      <c r="N36" s="39"/>
      <c r="O36" s="39"/>
      <c r="P36" s="39"/>
      <c r="Q36" s="156"/>
      <c r="HL36" s="70"/>
      <c r="HM36" s="70"/>
      <c r="HN36" s="70"/>
      <c r="HO36" s="70"/>
      <c r="HP36" s="70"/>
      <c r="HQ36" s="70"/>
      <c r="HR36" s="70"/>
      <c r="HS36" s="70"/>
      <c r="HT36" s="70"/>
      <c r="HU36" s="70"/>
      <c r="HV36" s="70"/>
      <c r="HW36" s="70"/>
      <c r="HX36" s="70"/>
      <c r="HY36" s="70"/>
      <c r="HZ36" s="70"/>
      <c r="IA36" s="70"/>
      <c r="IB36" s="70"/>
      <c r="IC36" s="70"/>
      <c r="ID36" s="70"/>
      <c r="IE36" s="70"/>
      <c r="IF36" s="70"/>
      <c r="IG36" s="70"/>
      <c r="IH36" s="70"/>
      <c r="II36" s="70"/>
      <c r="IJ36" s="70"/>
      <c r="IK36" s="70"/>
      <c r="IL36" s="70"/>
      <c r="IM36" s="70"/>
      <c r="IN36" s="70"/>
      <c r="IO36" s="70"/>
      <c r="IP36" s="70"/>
      <c r="IQ36" s="70"/>
      <c r="IR36" s="70"/>
      <c r="IS36" s="70"/>
      <c r="IT36" s="70"/>
      <c r="IU36" s="70"/>
      <c r="IV36" s="70"/>
      <c r="IW36" s="70"/>
    </row>
    <row r="37" spans="1:257" s="58" customFormat="1" ht="55.5" customHeight="1" thickBot="1" x14ac:dyDescent="0.25">
      <c r="A37" s="155"/>
      <c r="B37" s="39"/>
      <c r="C37" s="39"/>
      <c r="D37" s="397" t="s">
        <v>447</v>
      </c>
      <c r="E37" s="398"/>
      <c r="F37" s="397" t="s">
        <v>448</v>
      </c>
      <c r="G37" s="408"/>
      <c r="H37" s="408"/>
      <c r="I37" s="408"/>
      <c r="J37" s="398"/>
      <c r="K37" s="397" t="s">
        <v>449</v>
      </c>
      <c r="L37" s="398"/>
      <c r="M37" s="39"/>
      <c r="N37" s="39"/>
      <c r="O37" s="39"/>
      <c r="P37" s="39"/>
      <c r="Q37" s="156"/>
      <c r="HL37" s="70"/>
      <c r="HM37" s="70"/>
      <c r="HN37" s="70"/>
      <c r="HO37" s="70"/>
      <c r="HP37" s="70"/>
      <c r="HQ37" s="70"/>
      <c r="HR37" s="70"/>
      <c r="HS37" s="70"/>
      <c r="HT37" s="70"/>
      <c r="HU37" s="70"/>
      <c r="HV37" s="70"/>
      <c r="HW37" s="70"/>
      <c r="HX37" s="70"/>
      <c r="HY37" s="70"/>
      <c r="HZ37" s="70"/>
      <c r="IA37" s="70"/>
      <c r="IB37" s="70"/>
      <c r="IC37" s="70"/>
      <c r="ID37" s="70"/>
      <c r="IE37" s="70"/>
      <c r="IF37" s="70"/>
      <c r="IG37" s="70"/>
      <c r="IH37" s="70"/>
      <c r="II37" s="70"/>
      <c r="IJ37" s="70"/>
      <c r="IK37" s="70"/>
      <c r="IL37" s="70"/>
      <c r="IM37" s="70"/>
      <c r="IN37" s="70"/>
      <c r="IO37" s="70"/>
      <c r="IP37" s="70"/>
      <c r="IQ37" s="70"/>
      <c r="IR37" s="70"/>
      <c r="IS37" s="70"/>
      <c r="IT37" s="70"/>
      <c r="IU37" s="70"/>
      <c r="IV37" s="70"/>
      <c r="IW37" s="70"/>
    </row>
    <row r="38" spans="1:257" s="58" customFormat="1" ht="15" customHeight="1" x14ac:dyDescent="0.2">
      <c r="A38" s="157"/>
      <c r="B38" s="158"/>
      <c r="C38" s="158"/>
      <c r="D38" s="158"/>
      <c r="E38" s="158"/>
      <c r="F38" s="158"/>
      <c r="G38" s="158"/>
      <c r="H38" s="158"/>
      <c r="I38" s="158"/>
      <c r="J38" s="158"/>
      <c r="K38" s="158"/>
      <c r="L38" s="158"/>
      <c r="M38" s="158"/>
      <c r="N38" s="158"/>
      <c r="O38" s="158"/>
      <c r="P38" s="158"/>
      <c r="Q38" s="159"/>
      <c r="HL38" s="70"/>
      <c r="HM38" s="70"/>
      <c r="HN38" s="70"/>
      <c r="HO38" s="70"/>
      <c r="HP38" s="70"/>
      <c r="HQ38" s="70"/>
      <c r="HR38" s="70"/>
      <c r="HS38" s="70"/>
      <c r="HT38" s="70"/>
      <c r="HU38" s="70"/>
      <c r="HV38" s="70"/>
      <c r="HW38" s="70"/>
      <c r="HX38" s="70"/>
      <c r="HY38" s="70"/>
      <c r="HZ38" s="70"/>
      <c r="IA38" s="70"/>
      <c r="IB38" s="70"/>
      <c r="IC38" s="70"/>
      <c r="ID38" s="70"/>
      <c r="IE38" s="70"/>
      <c r="IF38" s="70"/>
      <c r="IG38" s="70"/>
      <c r="IH38" s="70"/>
      <c r="II38" s="70"/>
      <c r="IJ38" s="70"/>
      <c r="IK38" s="70"/>
      <c r="IL38" s="70"/>
      <c r="IM38" s="70"/>
      <c r="IN38" s="70"/>
      <c r="IO38" s="70"/>
      <c r="IP38" s="70"/>
      <c r="IQ38" s="70"/>
      <c r="IR38" s="70"/>
      <c r="IS38" s="70"/>
      <c r="IT38" s="70"/>
      <c r="IU38" s="70"/>
      <c r="IV38" s="70"/>
      <c r="IW38" s="70"/>
    </row>
    <row r="47" spans="1:257" x14ac:dyDescent="0.25">
      <c r="K47" s="151"/>
    </row>
    <row r="48" spans="1:257" x14ac:dyDescent="0.25">
      <c r="K48" s="151"/>
    </row>
  </sheetData>
  <autoFilter ref="A7:IW31">
    <filterColumn colId="1">
      <filters>
        <filter val="Operario de Construcción"/>
        <filter val="Operario de Construcción y mantenimiento de cortinas de malla."/>
      </filters>
    </filterColumn>
  </autoFilter>
  <mergeCells count="38">
    <mergeCell ref="D6:D7"/>
    <mergeCell ref="E6:E7"/>
    <mergeCell ref="D35:E35"/>
    <mergeCell ref="F35:J35"/>
    <mergeCell ref="K35:L35"/>
    <mergeCell ref="G6:G7"/>
    <mergeCell ref="A1:B2"/>
    <mergeCell ref="C1:O2"/>
    <mergeCell ref="A3:Q3"/>
    <mergeCell ref="A4:Q4"/>
    <mergeCell ref="A5:Q5"/>
    <mergeCell ref="O6:O7"/>
    <mergeCell ref="P6:P7"/>
    <mergeCell ref="Q6:Q7"/>
    <mergeCell ref="A8:A15"/>
    <mergeCell ref="B9:B10"/>
    <mergeCell ref="B12:B13"/>
    <mergeCell ref="D12:D15"/>
    <mergeCell ref="F6:F7"/>
    <mergeCell ref="H6:I6"/>
    <mergeCell ref="J6:J7"/>
    <mergeCell ref="K6:K7"/>
    <mergeCell ref="L6:M6"/>
    <mergeCell ref="N6:N7"/>
    <mergeCell ref="A6:A7"/>
    <mergeCell ref="B6:B7"/>
    <mergeCell ref="C6:C7"/>
    <mergeCell ref="A16:A23"/>
    <mergeCell ref="B16:B23"/>
    <mergeCell ref="C17:C18"/>
    <mergeCell ref="D17:D18"/>
    <mergeCell ref="C20:C23"/>
    <mergeCell ref="D20:D23"/>
    <mergeCell ref="A24:A31"/>
    <mergeCell ref="B24:B31"/>
    <mergeCell ref="D37:E37"/>
    <mergeCell ref="F37:J37"/>
    <mergeCell ref="K37:L37"/>
  </mergeCells>
  <conditionalFormatting sqref="J8 J10 J12:J17 J24:J31 J19">
    <cfRule type="cellIs" dxfId="26" priority="19" stopIfTrue="1" operator="equal">
      <formula>"Riesgo Poco Significativo"</formula>
    </cfRule>
    <cfRule type="cellIs" dxfId="25" priority="20" stopIfTrue="1" operator="equal">
      <formula>"Riesgo Significativo"</formula>
    </cfRule>
    <cfRule type="cellIs" dxfId="24" priority="21" stopIfTrue="1" operator="equal">
      <formula>"Riesgo Intolerable"</formula>
    </cfRule>
  </conditionalFormatting>
  <conditionalFormatting sqref="N9 N11 N18">
    <cfRule type="cellIs" dxfId="23" priority="22" stopIfTrue="1" operator="equal">
      <formula>"Riesgo No Significativo"</formula>
    </cfRule>
    <cfRule type="cellIs" dxfId="22" priority="23" stopIfTrue="1" operator="equal">
      <formula>"Riesgo Poco Significativo"</formula>
    </cfRule>
    <cfRule type="cellIs" dxfId="21" priority="24" stopIfTrue="1" operator="equal">
      <formula>"Riesgo Significativo"</formula>
    </cfRule>
  </conditionalFormatting>
  <conditionalFormatting sqref="J9 J11 J18 N8 N10 N12:N17 N24:N31 N19">
    <cfRule type="cellIs" dxfId="20" priority="25" stopIfTrue="1" operator="equal">
      <formula>"Riesgo Poco Significativo"</formula>
    </cfRule>
    <cfRule type="cellIs" dxfId="19" priority="26" stopIfTrue="1" operator="equal">
      <formula>"Riesgo Significativo"</formula>
    </cfRule>
    <cfRule type="cellIs" dxfId="18" priority="27" stopIfTrue="1" operator="equal">
      <formula>"Riesgo Intolerable"</formula>
    </cfRule>
  </conditionalFormatting>
  <conditionalFormatting sqref="J20">
    <cfRule type="cellIs" dxfId="17" priority="16" stopIfTrue="1" operator="equal">
      <formula>"Riesgo Poco Significativo"</formula>
    </cfRule>
    <cfRule type="cellIs" dxfId="16" priority="17" stopIfTrue="1" operator="equal">
      <formula>"Riesgo Significativo"</formula>
    </cfRule>
    <cfRule type="cellIs" dxfId="15" priority="18" stopIfTrue="1" operator="equal">
      <formula>"Riesgo Intolerable"</formula>
    </cfRule>
  </conditionalFormatting>
  <conditionalFormatting sqref="N20">
    <cfRule type="cellIs" dxfId="14" priority="13" stopIfTrue="1" operator="equal">
      <formula>"Riesgo Poco Significativo"</formula>
    </cfRule>
    <cfRule type="cellIs" dxfId="13" priority="14" stopIfTrue="1" operator="equal">
      <formula>"Riesgo Significativo"</formula>
    </cfRule>
    <cfRule type="cellIs" dxfId="12" priority="15" stopIfTrue="1" operator="equal">
      <formula>"Riesgo Intolerable"</formula>
    </cfRule>
  </conditionalFormatting>
  <conditionalFormatting sqref="N21:N22 J21:J22">
    <cfRule type="containsText" dxfId="11" priority="9" operator="containsText" text="Riesgo No Significativo">
      <formula>NOT(ISERROR(SEARCH("Riesgo No Significativo",J21)))</formula>
    </cfRule>
    <cfRule type="containsText" dxfId="10" priority="10" operator="containsText" text="Riesgo Poco Significativo">
      <formula>NOT(ISERROR(SEARCH("Riesgo Poco Significativo",J21)))</formula>
    </cfRule>
    <cfRule type="containsText" dxfId="9" priority="11" operator="containsText" text="Riesgo Significativo">
      <formula>NOT(ISERROR(SEARCH("Riesgo Significativo",J21)))</formula>
    </cfRule>
    <cfRule type="containsText" dxfId="8" priority="12" operator="containsText" text="Riesgo Inaceptable">
      <formula>NOT(ISERROR(SEARCH("Riesgo Inaceptable",J21)))</formula>
    </cfRule>
  </conditionalFormatting>
  <conditionalFormatting sqref="J23">
    <cfRule type="containsText" dxfId="7" priority="5" operator="containsText" text="Riesgo No Significativo">
      <formula>NOT(ISERROR(SEARCH("Riesgo No Significativo",J23)))</formula>
    </cfRule>
    <cfRule type="containsText" dxfId="6" priority="6" operator="containsText" text="Riesgo Poco Significativo">
      <formula>NOT(ISERROR(SEARCH("Riesgo Poco Significativo",J23)))</formula>
    </cfRule>
    <cfRule type="containsText" dxfId="5" priority="7" operator="containsText" text="Riesgo Significativo">
      <formula>NOT(ISERROR(SEARCH("Riesgo Significativo",J23)))</formula>
    </cfRule>
    <cfRule type="containsText" dxfId="4" priority="8" operator="containsText" text="Riesgo Inaceptable">
      <formula>NOT(ISERROR(SEARCH("Riesgo Inaceptable",J23)))</formula>
    </cfRule>
  </conditionalFormatting>
  <conditionalFormatting sqref="N23">
    <cfRule type="containsText" dxfId="3" priority="1" operator="containsText" text="Riesgo No Significativo">
      <formula>NOT(ISERROR(SEARCH("Riesgo No Significativo",N23)))</formula>
    </cfRule>
    <cfRule type="containsText" dxfId="2" priority="2" operator="containsText" text="Riesgo Poco Significativo">
      <formula>NOT(ISERROR(SEARCH("Riesgo Poco Significativo",N23)))</formula>
    </cfRule>
    <cfRule type="containsText" dxfId="1" priority="3" operator="containsText" text="Riesgo Significativo">
      <formula>NOT(ISERROR(SEARCH("Riesgo Significativo",N23)))</formula>
    </cfRule>
    <cfRule type="containsText" dxfId="0" priority="4" operator="containsText" text="Riesgo Inaceptable">
      <formula>NOT(ISERROR(SEARCH("Riesgo Inaceptable",N23)))</formula>
    </cfRule>
  </conditionalFormatting>
  <pageMargins left="0.70866141732283472" right="0.70866141732283472" top="0.39370078740157483" bottom="0.39370078740157483" header="0.31496062992125984" footer="0.31496062992125984"/>
  <pageSetup paperSize="9" scale="10"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1:O35"/>
  <sheetViews>
    <sheetView showGridLines="0" view="pageBreakPreview" zoomScaleNormal="10" zoomScaleSheetLayoutView="100" workbookViewId="0">
      <selection activeCell="F21" sqref="F21:J21"/>
    </sheetView>
  </sheetViews>
  <sheetFormatPr baseColWidth="10" defaultRowHeight="15" x14ac:dyDescent="0.25"/>
  <cols>
    <col min="1" max="1" width="15.28515625" style="54" customWidth="1"/>
    <col min="2" max="2" width="15.28515625" style="55" customWidth="1"/>
    <col min="3" max="3" width="17" style="55" customWidth="1"/>
    <col min="4" max="4" width="25.28515625" style="55" customWidth="1"/>
    <col min="5" max="5" width="37.42578125" style="55" customWidth="1"/>
    <col min="6" max="7" width="28.42578125" style="119" customWidth="1"/>
    <col min="8" max="8" width="7.42578125" style="55" customWidth="1"/>
    <col min="9" max="9" width="6.28515625" style="55" customWidth="1"/>
    <col min="10" max="10" width="19" customWidth="1"/>
    <col min="11" max="11" width="59.42578125" customWidth="1"/>
    <col min="12" max="13" width="11.7109375" customWidth="1"/>
    <col min="14" max="14" width="14.7109375" customWidth="1"/>
    <col min="15" max="15" width="10" customWidth="1"/>
    <col min="16" max="16" width="12.85546875" customWidth="1"/>
    <col min="79" max="80" width="13.85546875" customWidth="1"/>
    <col min="81" max="81" width="12.42578125" customWidth="1"/>
    <col min="82" max="82" width="23.28515625" customWidth="1"/>
    <col min="83" max="83" width="20.42578125" customWidth="1"/>
    <col min="84" max="84" width="28.42578125" customWidth="1"/>
    <col min="85" max="86" width="2.42578125" customWidth="1"/>
    <col min="88" max="88" width="62.140625" customWidth="1"/>
    <col min="89" max="90" width="2.42578125" customWidth="1"/>
    <col min="91" max="91" width="12.85546875" customWidth="1"/>
    <col min="92" max="92" width="16.42578125" customWidth="1"/>
    <col min="335" max="336" width="13.85546875" customWidth="1"/>
    <col min="337" max="337" width="12.42578125" customWidth="1"/>
    <col min="338" max="338" width="23.28515625" customWidth="1"/>
    <col min="339" max="339" width="20.42578125" customWidth="1"/>
    <col min="340" max="340" width="28.42578125" customWidth="1"/>
    <col min="341" max="342" width="2.42578125" customWidth="1"/>
    <col min="344" max="344" width="62.140625" customWidth="1"/>
    <col min="345" max="346" width="2.42578125" customWidth="1"/>
    <col min="347" max="347" width="12.85546875" customWidth="1"/>
    <col min="348" max="348" width="16.42578125" customWidth="1"/>
    <col min="591" max="592" width="13.85546875" customWidth="1"/>
    <col min="593" max="593" width="12.42578125" customWidth="1"/>
    <col min="594" max="594" width="23.28515625" customWidth="1"/>
    <col min="595" max="595" width="20.42578125" customWidth="1"/>
    <col min="596" max="596" width="28.42578125" customWidth="1"/>
    <col min="597" max="598" width="2.42578125" customWidth="1"/>
    <col min="600" max="600" width="62.140625" customWidth="1"/>
    <col min="601" max="602" width="2.42578125" customWidth="1"/>
    <col min="603" max="603" width="12.85546875" customWidth="1"/>
    <col min="604" max="604" width="16.42578125" customWidth="1"/>
    <col min="847" max="848" width="13.85546875" customWidth="1"/>
    <col min="849" max="849" width="12.42578125" customWidth="1"/>
    <col min="850" max="850" width="23.28515625" customWidth="1"/>
    <col min="851" max="851" width="20.42578125" customWidth="1"/>
    <col min="852" max="852" width="28.42578125" customWidth="1"/>
    <col min="853" max="854" width="2.42578125" customWidth="1"/>
    <col min="856" max="856" width="62.140625" customWidth="1"/>
    <col min="857" max="858" width="2.42578125" customWidth="1"/>
    <col min="859" max="859" width="12.85546875" customWidth="1"/>
    <col min="860" max="860" width="16.42578125" customWidth="1"/>
    <col min="1103" max="1104" width="13.85546875" customWidth="1"/>
    <col min="1105" max="1105" width="12.42578125" customWidth="1"/>
    <col min="1106" max="1106" width="23.28515625" customWidth="1"/>
    <col min="1107" max="1107" width="20.42578125" customWidth="1"/>
    <col min="1108" max="1108" width="28.42578125" customWidth="1"/>
    <col min="1109" max="1110" width="2.42578125" customWidth="1"/>
    <col min="1112" max="1112" width="62.140625" customWidth="1"/>
    <col min="1113" max="1114" width="2.42578125" customWidth="1"/>
    <col min="1115" max="1115" width="12.85546875" customWidth="1"/>
    <col min="1116" max="1116" width="16.42578125" customWidth="1"/>
    <col min="1359" max="1360" width="13.85546875" customWidth="1"/>
    <col min="1361" max="1361" width="12.42578125" customWidth="1"/>
    <col min="1362" max="1362" width="23.28515625" customWidth="1"/>
    <col min="1363" max="1363" width="20.42578125" customWidth="1"/>
    <col min="1364" max="1364" width="28.42578125" customWidth="1"/>
    <col min="1365" max="1366" width="2.42578125" customWidth="1"/>
    <col min="1368" max="1368" width="62.140625" customWidth="1"/>
    <col min="1369" max="1370" width="2.42578125" customWidth="1"/>
    <col min="1371" max="1371" width="12.85546875" customWidth="1"/>
    <col min="1372" max="1372" width="16.42578125" customWidth="1"/>
    <col min="1615" max="1616" width="13.85546875" customWidth="1"/>
    <col min="1617" max="1617" width="12.42578125" customWidth="1"/>
    <col min="1618" max="1618" width="23.28515625" customWidth="1"/>
    <col min="1619" max="1619" width="20.42578125" customWidth="1"/>
    <col min="1620" max="1620" width="28.42578125" customWidth="1"/>
    <col min="1621" max="1622" width="2.42578125" customWidth="1"/>
    <col min="1624" max="1624" width="62.140625" customWidth="1"/>
    <col min="1625" max="1626" width="2.42578125" customWidth="1"/>
    <col min="1627" max="1627" width="12.85546875" customWidth="1"/>
    <col min="1628" max="1628" width="16.42578125" customWidth="1"/>
    <col min="1871" max="1872" width="13.85546875" customWidth="1"/>
    <col min="1873" max="1873" width="12.42578125" customWidth="1"/>
    <col min="1874" max="1874" width="23.28515625" customWidth="1"/>
    <col min="1875" max="1875" width="20.42578125" customWidth="1"/>
    <col min="1876" max="1876" width="28.42578125" customWidth="1"/>
    <col min="1877" max="1878" width="2.42578125" customWidth="1"/>
    <col min="1880" max="1880" width="62.140625" customWidth="1"/>
    <col min="1881" max="1882" width="2.42578125" customWidth="1"/>
    <col min="1883" max="1883" width="12.85546875" customWidth="1"/>
    <col min="1884" max="1884" width="16.42578125" customWidth="1"/>
    <col min="2127" max="2128" width="13.85546875" customWidth="1"/>
    <col min="2129" max="2129" width="12.42578125" customWidth="1"/>
    <col min="2130" max="2130" width="23.28515625" customWidth="1"/>
    <col min="2131" max="2131" width="20.42578125" customWidth="1"/>
    <col min="2132" max="2132" width="28.42578125" customWidth="1"/>
    <col min="2133" max="2134" width="2.42578125" customWidth="1"/>
    <col min="2136" max="2136" width="62.140625" customWidth="1"/>
    <col min="2137" max="2138" width="2.42578125" customWidth="1"/>
    <col min="2139" max="2139" width="12.85546875" customWidth="1"/>
    <col min="2140" max="2140" width="16.42578125" customWidth="1"/>
    <col min="2383" max="2384" width="13.85546875" customWidth="1"/>
    <col min="2385" max="2385" width="12.42578125" customWidth="1"/>
    <col min="2386" max="2386" width="23.28515625" customWidth="1"/>
    <col min="2387" max="2387" width="20.42578125" customWidth="1"/>
    <col min="2388" max="2388" width="28.42578125" customWidth="1"/>
    <col min="2389" max="2390" width="2.42578125" customWidth="1"/>
    <col min="2392" max="2392" width="62.140625" customWidth="1"/>
    <col min="2393" max="2394" width="2.42578125" customWidth="1"/>
    <col min="2395" max="2395" width="12.85546875" customWidth="1"/>
    <col min="2396" max="2396" width="16.42578125" customWidth="1"/>
    <col min="2639" max="2640" width="13.85546875" customWidth="1"/>
    <col min="2641" max="2641" width="12.42578125" customWidth="1"/>
    <col min="2642" max="2642" width="23.28515625" customWidth="1"/>
    <col min="2643" max="2643" width="20.42578125" customWidth="1"/>
    <col min="2644" max="2644" width="28.42578125" customWidth="1"/>
    <col min="2645" max="2646" width="2.42578125" customWidth="1"/>
    <col min="2648" max="2648" width="62.140625" customWidth="1"/>
    <col min="2649" max="2650" width="2.42578125" customWidth="1"/>
    <col min="2651" max="2651" width="12.85546875" customWidth="1"/>
    <col min="2652" max="2652" width="16.42578125" customWidth="1"/>
    <col min="2895" max="2896" width="13.85546875" customWidth="1"/>
    <col min="2897" max="2897" width="12.42578125" customWidth="1"/>
    <col min="2898" max="2898" width="23.28515625" customWidth="1"/>
    <col min="2899" max="2899" width="20.42578125" customWidth="1"/>
    <col min="2900" max="2900" width="28.42578125" customWidth="1"/>
    <col min="2901" max="2902" width="2.42578125" customWidth="1"/>
    <col min="2904" max="2904" width="62.140625" customWidth="1"/>
    <col min="2905" max="2906" width="2.42578125" customWidth="1"/>
    <col min="2907" max="2907" width="12.85546875" customWidth="1"/>
    <col min="2908" max="2908" width="16.42578125" customWidth="1"/>
    <col min="3151" max="3152" width="13.85546875" customWidth="1"/>
    <col min="3153" max="3153" width="12.42578125" customWidth="1"/>
    <col min="3154" max="3154" width="23.28515625" customWidth="1"/>
    <col min="3155" max="3155" width="20.42578125" customWidth="1"/>
    <col min="3156" max="3156" width="28.42578125" customWidth="1"/>
    <col min="3157" max="3158" width="2.42578125" customWidth="1"/>
    <col min="3160" max="3160" width="62.140625" customWidth="1"/>
    <col min="3161" max="3162" width="2.42578125" customWidth="1"/>
    <col min="3163" max="3163" width="12.85546875" customWidth="1"/>
    <col min="3164" max="3164" width="16.42578125" customWidth="1"/>
    <col min="3407" max="3408" width="13.85546875" customWidth="1"/>
    <col min="3409" max="3409" width="12.42578125" customWidth="1"/>
    <col min="3410" max="3410" width="23.28515625" customWidth="1"/>
    <col min="3411" max="3411" width="20.42578125" customWidth="1"/>
    <col min="3412" max="3412" width="28.42578125" customWidth="1"/>
    <col min="3413" max="3414" width="2.42578125" customWidth="1"/>
    <col min="3416" max="3416" width="62.140625" customWidth="1"/>
    <col min="3417" max="3418" width="2.42578125" customWidth="1"/>
    <col min="3419" max="3419" width="12.85546875" customWidth="1"/>
    <col min="3420" max="3420" width="16.42578125" customWidth="1"/>
    <col min="3663" max="3664" width="13.85546875" customWidth="1"/>
    <col min="3665" max="3665" width="12.42578125" customWidth="1"/>
    <col min="3666" max="3666" width="23.28515625" customWidth="1"/>
    <col min="3667" max="3667" width="20.42578125" customWidth="1"/>
    <col min="3668" max="3668" width="28.42578125" customWidth="1"/>
    <col min="3669" max="3670" width="2.42578125" customWidth="1"/>
    <col min="3672" max="3672" width="62.140625" customWidth="1"/>
    <col min="3673" max="3674" width="2.42578125" customWidth="1"/>
    <col min="3675" max="3675" width="12.85546875" customWidth="1"/>
    <col min="3676" max="3676" width="16.42578125" customWidth="1"/>
    <col min="3919" max="3920" width="13.85546875" customWidth="1"/>
    <col min="3921" max="3921" width="12.42578125" customWidth="1"/>
    <col min="3922" max="3922" width="23.28515625" customWidth="1"/>
    <col min="3923" max="3923" width="20.42578125" customWidth="1"/>
    <col min="3924" max="3924" width="28.42578125" customWidth="1"/>
    <col min="3925" max="3926" width="2.42578125" customWidth="1"/>
    <col min="3928" max="3928" width="62.140625" customWidth="1"/>
    <col min="3929" max="3930" width="2.42578125" customWidth="1"/>
    <col min="3931" max="3931" width="12.85546875" customWidth="1"/>
    <col min="3932" max="3932" width="16.42578125" customWidth="1"/>
    <col min="4175" max="4176" width="13.85546875" customWidth="1"/>
    <col min="4177" max="4177" width="12.42578125" customWidth="1"/>
    <col min="4178" max="4178" width="23.28515625" customWidth="1"/>
    <col min="4179" max="4179" width="20.42578125" customWidth="1"/>
    <col min="4180" max="4180" width="28.42578125" customWidth="1"/>
    <col min="4181" max="4182" width="2.42578125" customWidth="1"/>
    <col min="4184" max="4184" width="62.140625" customWidth="1"/>
    <col min="4185" max="4186" width="2.42578125" customWidth="1"/>
    <col min="4187" max="4187" width="12.85546875" customWidth="1"/>
    <col min="4188" max="4188" width="16.42578125" customWidth="1"/>
    <col min="4431" max="4432" width="13.85546875" customWidth="1"/>
    <col min="4433" max="4433" width="12.42578125" customWidth="1"/>
    <col min="4434" max="4434" width="23.28515625" customWidth="1"/>
    <col min="4435" max="4435" width="20.42578125" customWidth="1"/>
    <col min="4436" max="4436" width="28.42578125" customWidth="1"/>
    <col min="4437" max="4438" width="2.42578125" customWidth="1"/>
    <col min="4440" max="4440" width="62.140625" customWidth="1"/>
    <col min="4441" max="4442" width="2.42578125" customWidth="1"/>
    <col min="4443" max="4443" width="12.85546875" customWidth="1"/>
    <col min="4444" max="4444" width="16.42578125" customWidth="1"/>
    <col min="4687" max="4688" width="13.85546875" customWidth="1"/>
    <col min="4689" max="4689" width="12.42578125" customWidth="1"/>
    <col min="4690" max="4690" width="23.28515625" customWidth="1"/>
    <col min="4691" max="4691" width="20.42578125" customWidth="1"/>
    <col min="4692" max="4692" width="28.42578125" customWidth="1"/>
    <col min="4693" max="4694" width="2.42578125" customWidth="1"/>
    <col min="4696" max="4696" width="62.140625" customWidth="1"/>
    <col min="4697" max="4698" width="2.42578125" customWidth="1"/>
    <col min="4699" max="4699" width="12.85546875" customWidth="1"/>
    <col min="4700" max="4700" width="16.42578125" customWidth="1"/>
    <col min="4943" max="4944" width="13.85546875" customWidth="1"/>
    <col min="4945" max="4945" width="12.42578125" customWidth="1"/>
    <col min="4946" max="4946" width="23.28515625" customWidth="1"/>
    <col min="4947" max="4947" width="20.42578125" customWidth="1"/>
    <col min="4948" max="4948" width="28.42578125" customWidth="1"/>
    <col min="4949" max="4950" width="2.42578125" customWidth="1"/>
    <col min="4952" max="4952" width="62.140625" customWidth="1"/>
    <col min="4953" max="4954" width="2.42578125" customWidth="1"/>
    <col min="4955" max="4955" width="12.85546875" customWidth="1"/>
    <col min="4956" max="4956" width="16.42578125" customWidth="1"/>
    <col min="5199" max="5200" width="13.85546875" customWidth="1"/>
    <col min="5201" max="5201" width="12.42578125" customWidth="1"/>
    <col min="5202" max="5202" width="23.28515625" customWidth="1"/>
    <col min="5203" max="5203" width="20.42578125" customWidth="1"/>
    <col min="5204" max="5204" width="28.42578125" customWidth="1"/>
    <col min="5205" max="5206" width="2.42578125" customWidth="1"/>
    <col min="5208" max="5208" width="62.140625" customWidth="1"/>
    <col min="5209" max="5210" width="2.42578125" customWidth="1"/>
    <col min="5211" max="5211" width="12.85546875" customWidth="1"/>
    <col min="5212" max="5212" width="16.42578125" customWidth="1"/>
    <col min="5455" max="5456" width="13.85546875" customWidth="1"/>
    <col min="5457" max="5457" width="12.42578125" customWidth="1"/>
    <col min="5458" max="5458" width="23.28515625" customWidth="1"/>
    <col min="5459" max="5459" width="20.42578125" customWidth="1"/>
    <col min="5460" max="5460" width="28.42578125" customWidth="1"/>
    <col min="5461" max="5462" width="2.42578125" customWidth="1"/>
    <col min="5464" max="5464" width="62.140625" customWidth="1"/>
    <col min="5465" max="5466" width="2.42578125" customWidth="1"/>
    <col min="5467" max="5467" width="12.85546875" customWidth="1"/>
    <col min="5468" max="5468" width="16.42578125" customWidth="1"/>
    <col min="5711" max="5712" width="13.85546875" customWidth="1"/>
    <col min="5713" max="5713" width="12.42578125" customWidth="1"/>
    <col min="5714" max="5714" width="23.28515625" customWidth="1"/>
    <col min="5715" max="5715" width="20.42578125" customWidth="1"/>
    <col min="5716" max="5716" width="28.42578125" customWidth="1"/>
    <col min="5717" max="5718" width="2.42578125" customWidth="1"/>
    <col min="5720" max="5720" width="62.140625" customWidth="1"/>
    <col min="5721" max="5722" width="2.42578125" customWidth="1"/>
    <col min="5723" max="5723" width="12.85546875" customWidth="1"/>
    <col min="5724" max="5724" width="16.42578125" customWidth="1"/>
    <col min="5967" max="5968" width="13.85546875" customWidth="1"/>
    <col min="5969" max="5969" width="12.42578125" customWidth="1"/>
    <col min="5970" max="5970" width="23.28515625" customWidth="1"/>
    <col min="5971" max="5971" width="20.42578125" customWidth="1"/>
    <col min="5972" max="5972" width="28.42578125" customWidth="1"/>
    <col min="5973" max="5974" width="2.42578125" customWidth="1"/>
    <col min="5976" max="5976" width="62.140625" customWidth="1"/>
    <col min="5977" max="5978" width="2.42578125" customWidth="1"/>
    <col min="5979" max="5979" width="12.85546875" customWidth="1"/>
    <col min="5980" max="5980" width="16.42578125" customWidth="1"/>
    <col min="6223" max="6224" width="13.85546875" customWidth="1"/>
    <col min="6225" max="6225" width="12.42578125" customWidth="1"/>
    <col min="6226" max="6226" width="23.28515625" customWidth="1"/>
    <col min="6227" max="6227" width="20.42578125" customWidth="1"/>
    <col min="6228" max="6228" width="28.42578125" customWidth="1"/>
    <col min="6229" max="6230" width="2.42578125" customWidth="1"/>
    <col min="6232" max="6232" width="62.140625" customWidth="1"/>
    <col min="6233" max="6234" width="2.42578125" customWidth="1"/>
    <col min="6235" max="6235" width="12.85546875" customWidth="1"/>
    <col min="6236" max="6236" width="16.42578125" customWidth="1"/>
    <col min="6479" max="6480" width="13.85546875" customWidth="1"/>
    <col min="6481" max="6481" width="12.42578125" customWidth="1"/>
    <col min="6482" max="6482" width="23.28515625" customWidth="1"/>
    <col min="6483" max="6483" width="20.42578125" customWidth="1"/>
    <col min="6484" max="6484" width="28.42578125" customWidth="1"/>
    <col min="6485" max="6486" width="2.42578125" customWidth="1"/>
    <col min="6488" max="6488" width="62.140625" customWidth="1"/>
    <col min="6489" max="6490" width="2.42578125" customWidth="1"/>
    <col min="6491" max="6491" width="12.85546875" customWidth="1"/>
    <col min="6492" max="6492" width="16.42578125" customWidth="1"/>
    <col min="6735" max="6736" width="13.85546875" customWidth="1"/>
    <col min="6737" max="6737" width="12.42578125" customWidth="1"/>
    <col min="6738" max="6738" width="23.28515625" customWidth="1"/>
    <col min="6739" max="6739" width="20.42578125" customWidth="1"/>
    <col min="6740" max="6740" width="28.42578125" customWidth="1"/>
    <col min="6741" max="6742" width="2.42578125" customWidth="1"/>
    <col min="6744" max="6744" width="62.140625" customWidth="1"/>
    <col min="6745" max="6746" width="2.42578125" customWidth="1"/>
    <col min="6747" max="6747" width="12.85546875" customWidth="1"/>
    <col min="6748" max="6748" width="16.42578125" customWidth="1"/>
    <col min="6991" max="6992" width="13.85546875" customWidth="1"/>
    <col min="6993" max="6993" width="12.42578125" customWidth="1"/>
    <col min="6994" max="6994" width="23.28515625" customWidth="1"/>
    <col min="6995" max="6995" width="20.42578125" customWidth="1"/>
    <col min="6996" max="6996" width="28.42578125" customWidth="1"/>
    <col min="6997" max="6998" width="2.42578125" customWidth="1"/>
    <col min="7000" max="7000" width="62.140625" customWidth="1"/>
    <col min="7001" max="7002" width="2.42578125" customWidth="1"/>
    <col min="7003" max="7003" width="12.85546875" customWidth="1"/>
    <col min="7004" max="7004" width="16.42578125" customWidth="1"/>
    <col min="7247" max="7248" width="13.85546875" customWidth="1"/>
    <col min="7249" max="7249" width="12.42578125" customWidth="1"/>
    <col min="7250" max="7250" width="23.28515625" customWidth="1"/>
    <col min="7251" max="7251" width="20.42578125" customWidth="1"/>
    <col min="7252" max="7252" width="28.42578125" customWidth="1"/>
    <col min="7253" max="7254" width="2.42578125" customWidth="1"/>
    <col min="7256" max="7256" width="62.140625" customWidth="1"/>
    <col min="7257" max="7258" width="2.42578125" customWidth="1"/>
    <col min="7259" max="7259" width="12.85546875" customWidth="1"/>
    <col min="7260" max="7260" width="16.42578125" customWidth="1"/>
    <col min="7503" max="7504" width="13.85546875" customWidth="1"/>
    <col min="7505" max="7505" width="12.42578125" customWidth="1"/>
    <col min="7506" max="7506" width="23.28515625" customWidth="1"/>
    <col min="7507" max="7507" width="20.42578125" customWidth="1"/>
    <col min="7508" max="7508" width="28.42578125" customWidth="1"/>
    <col min="7509" max="7510" width="2.42578125" customWidth="1"/>
    <col min="7512" max="7512" width="62.140625" customWidth="1"/>
    <col min="7513" max="7514" width="2.42578125" customWidth="1"/>
    <col min="7515" max="7515" width="12.85546875" customWidth="1"/>
    <col min="7516" max="7516" width="16.42578125" customWidth="1"/>
    <col min="7759" max="7760" width="13.85546875" customWidth="1"/>
    <col min="7761" max="7761" width="12.42578125" customWidth="1"/>
    <col min="7762" max="7762" width="23.28515625" customWidth="1"/>
    <col min="7763" max="7763" width="20.42578125" customWidth="1"/>
    <col min="7764" max="7764" width="28.42578125" customWidth="1"/>
    <col min="7765" max="7766" width="2.42578125" customWidth="1"/>
    <col min="7768" max="7768" width="62.140625" customWidth="1"/>
    <col min="7769" max="7770" width="2.42578125" customWidth="1"/>
    <col min="7771" max="7771" width="12.85546875" customWidth="1"/>
    <col min="7772" max="7772" width="16.42578125" customWidth="1"/>
    <col min="8015" max="8016" width="13.85546875" customWidth="1"/>
    <col min="8017" max="8017" width="12.42578125" customWidth="1"/>
    <col min="8018" max="8018" width="23.28515625" customWidth="1"/>
    <col min="8019" max="8019" width="20.42578125" customWidth="1"/>
    <col min="8020" max="8020" width="28.42578125" customWidth="1"/>
    <col min="8021" max="8022" width="2.42578125" customWidth="1"/>
    <col min="8024" max="8024" width="62.140625" customWidth="1"/>
    <col min="8025" max="8026" width="2.42578125" customWidth="1"/>
    <col min="8027" max="8027" width="12.85546875" customWidth="1"/>
    <col min="8028" max="8028" width="16.42578125" customWidth="1"/>
    <col min="8271" max="8272" width="13.85546875" customWidth="1"/>
    <col min="8273" max="8273" width="12.42578125" customWidth="1"/>
    <col min="8274" max="8274" width="23.28515625" customWidth="1"/>
    <col min="8275" max="8275" width="20.42578125" customWidth="1"/>
    <col min="8276" max="8276" width="28.42578125" customWidth="1"/>
    <col min="8277" max="8278" width="2.42578125" customWidth="1"/>
    <col min="8280" max="8280" width="62.140625" customWidth="1"/>
    <col min="8281" max="8282" width="2.42578125" customWidth="1"/>
    <col min="8283" max="8283" width="12.85546875" customWidth="1"/>
    <col min="8284" max="8284" width="16.42578125" customWidth="1"/>
    <col min="8527" max="8528" width="13.85546875" customWidth="1"/>
    <col min="8529" max="8529" width="12.42578125" customWidth="1"/>
    <col min="8530" max="8530" width="23.28515625" customWidth="1"/>
    <col min="8531" max="8531" width="20.42578125" customWidth="1"/>
    <col min="8532" max="8532" width="28.42578125" customWidth="1"/>
    <col min="8533" max="8534" width="2.42578125" customWidth="1"/>
    <col min="8536" max="8536" width="62.140625" customWidth="1"/>
    <col min="8537" max="8538" width="2.42578125" customWidth="1"/>
    <col min="8539" max="8539" width="12.85546875" customWidth="1"/>
    <col min="8540" max="8540" width="16.42578125" customWidth="1"/>
    <col min="8783" max="8784" width="13.85546875" customWidth="1"/>
    <col min="8785" max="8785" width="12.42578125" customWidth="1"/>
    <col min="8786" max="8786" width="23.28515625" customWidth="1"/>
    <col min="8787" max="8787" width="20.42578125" customWidth="1"/>
    <col min="8788" max="8788" width="28.42578125" customWidth="1"/>
    <col min="8789" max="8790" width="2.42578125" customWidth="1"/>
    <col min="8792" max="8792" width="62.140625" customWidth="1"/>
    <col min="8793" max="8794" width="2.42578125" customWidth="1"/>
    <col min="8795" max="8795" width="12.85546875" customWidth="1"/>
    <col min="8796" max="8796" width="16.42578125" customWidth="1"/>
    <col min="9039" max="9040" width="13.85546875" customWidth="1"/>
    <col min="9041" max="9041" width="12.42578125" customWidth="1"/>
    <col min="9042" max="9042" width="23.28515625" customWidth="1"/>
    <col min="9043" max="9043" width="20.42578125" customWidth="1"/>
    <col min="9044" max="9044" width="28.42578125" customWidth="1"/>
    <col min="9045" max="9046" width="2.42578125" customWidth="1"/>
    <col min="9048" max="9048" width="62.140625" customWidth="1"/>
    <col min="9049" max="9050" width="2.42578125" customWidth="1"/>
    <col min="9051" max="9051" width="12.85546875" customWidth="1"/>
    <col min="9052" max="9052" width="16.42578125" customWidth="1"/>
    <col min="9295" max="9296" width="13.85546875" customWidth="1"/>
    <col min="9297" max="9297" width="12.42578125" customWidth="1"/>
    <col min="9298" max="9298" width="23.28515625" customWidth="1"/>
    <col min="9299" max="9299" width="20.42578125" customWidth="1"/>
    <col min="9300" max="9300" width="28.42578125" customWidth="1"/>
    <col min="9301" max="9302" width="2.42578125" customWidth="1"/>
    <col min="9304" max="9304" width="62.140625" customWidth="1"/>
    <col min="9305" max="9306" width="2.42578125" customWidth="1"/>
    <col min="9307" max="9307" width="12.85546875" customWidth="1"/>
    <col min="9308" max="9308" width="16.42578125" customWidth="1"/>
    <col min="9551" max="9552" width="13.85546875" customWidth="1"/>
    <col min="9553" max="9553" width="12.42578125" customWidth="1"/>
    <col min="9554" max="9554" width="23.28515625" customWidth="1"/>
    <col min="9555" max="9555" width="20.42578125" customWidth="1"/>
    <col min="9556" max="9556" width="28.42578125" customWidth="1"/>
    <col min="9557" max="9558" width="2.42578125" customWidth="1"/>
    <col min="9560" max="9560" width="62.140625" customWidth="1"/>
    <col min="9561" max="9562" width="2.42578125" customWidth="1"/>
    <col min="9563" max="9563" width="12.85546875" customWidth="1"/>
    <col min="9564" max="9564" width="16.42578125" customWidth="1"/>
    <col min="9807" max="9808" width="13.85546875" customWidth="1"/>
    <col min="9809" max="9809" width="12.42578125" customWidth="1"/>
    <col min="9810" max="9810" width="23.28515625" customWidth="1"/>
    <col min="9811" max="9811" width="20.42578125" customWidth="1"/>
    <col min="9812" max="9812" width="28.42578125" customWidth="1"/>
    <col min="9813" max="9814" width="2.42578125" customWidth="1"/>
    <col min="9816" max="9816" width="62.140625" customWidth="1"/>
    <col min="9817" max="9818" width="2.42578125" customWidth="1"/>
    <col min="9819" max="9819" width="12.85546875" customWidth="1"/>
    <col min="9820" max="9820" width="16.42578125" customWidth="1"/>
    <col min="10063" max="10064" width="13.85546875" customWidth="1"/>
    <col min="10065" max="10065" width="12.42578125" customWidth="1"/>
    <col min="10066" max="10066" width="23.28515625" customWidth="1"/>
    <col min="10067" max="10067" width="20.42578125" customWidth="1"/>
    <col min="10068" max="10068" width="28.42578125" customWidth="1"/>
    <col min="10069" max="10070" width="2.42578125" customWidth="1"/>
    <col min="10072" max="10072" width="62.140625" customWidth="1"/>
    <col min="10073" max="10074" width="2.42578125" customWidth="1"/>
    <col min="10075" max="10075" width="12.85546875" customWidth="1"/>
    <col min="10076" max="10076" width="16.42578125" customWidth="1"/>
    <col min="10319" max="10320" width="13.85546875" customWidth="1"/>
    <col min="10321" max="10321" width="12.42578125" customWidth="1"/>
    <col min="10322" max="10322" width="23.28515625" customWidth="1"/>
    <col min="10323" max="10323" width="20.42578125" customWidth="1"/>
    <col min="10324" max="10324" width="28.42578125" customWidth="1"/>
    <col min="10325" max="10326" width="2.42578125" customWidth="1"/>
    <col min="10328" max="10328" width="62.140625" customWidth="1"/>
    <col min="10329" max="10330" width="2.42578125" customWidth="1"/>
    <col min="10331" max="10331" width="12.85546875" customWidth="1"/>
    <col min="10332" max="10332" width="16.42578125" customWidth="1"/>
    <col min="10575" max="10576" width="13.85546875" customWidth="1"/>
    <col min="10577" max="10577" width="12.42578125" customWidth="1"/>
    <col min="10578" max="10578" width="23.28515625" customWidth="1"/>
    <col min="10579" max="10579" width="20.42578125" customWidth="1"/>
    <col min="10580" max="10580" width="28.42578125" customWidth="1"/>
    <col min="10581" max="10582" width="2.42578125" customWidth="1"/>
    <col min="10584" max="10584" width="62.140625" customWidth="1"/>
    <col min="10585" max="10586" width="2.42578125" customWidth="1"/>
    <col min="10587" max="10587" width="12.85546875" customWidth="1"/>
    <col min="10588" max="10588" width="16.42578125" customWidth="1"/>
    <col min="10831" max="10832" width="13.85546875" customWidth="1"/>
    <col min="10833" max="10833" width="12.42578125" customWidth="1"/>
    <col min="10834" max="10834" width="23.28515625" customWidth="1"/>
    <col min="10835" max="10835" width="20.42578125" customWidth="1"/>
    <col min="10836" max="10836" width="28.42578125" customWidth="1"/>
    <col min="10837" max="10838" width="2.42578125" customWidth="1"/>
    <col min="10840" max="10840" width="62.140625" customWidth="1"/>
    <col min="10841" max="10842" width="2.42578125" customWidth="1"/>
    <col min="10843" max="10843" width="12.85546875" customWidth="1"/>
    <col min="10844" max="10844" width="16.42578125" customWidth="1"/>
    <col min="11087" max="11088" width="13.85546875" customWidth="1"/>
    <col min="11089" max="11089" width="12.42578125" customWidth="1"/>
    <col min="11090" max="11090" width="23.28515625" customWidth="1"/>
    <col min="11091" max="11091" width="20.42578125" customWidth="1"/>
    <col min="11092" max="11092" width="28.42578125" customWidth="1"/>
    <col min="11093" max="11094" width="2.42578125" customWidth="1"/>
    <col min="11096" max="11096" width="62.140625" customWidth="1"/>
    <col min="11097" max="11098" width="2.42578125" customWidth="1"/>
    <col min="11099" max="11099" width="12.85546875" customWidth="1"/>
    <col min="11100" max="11100" width="16.42578125" customWidth="1"/>
    <col min="11343" max="11344" width="13.85546875" customWidth="1"/>
    <col min="11345" max="11345" width="12.42578125" customWidth="1"/>
    <col min="11346" max="11346" width="23.28515625" customWidth="1"/>
    <col min="11347" max="11347" width="20.42578125" customWidth="1"/>
    <col min="11348" max="11348" width="28.42578125" customWidth="1"/>
    <col min="11349" max="11350" width="2.42578125" customWidth="1"/>
    <col min="11352" max="11352" width="62.140625" customWidth="1"/>
    <col min="11353" max="11354" width="2.42578125" customWidth="1"/>
    <col min="11355" max="11355" width="12.85546875" customWidth="1"/>
    <col min="11356" max="11356" width="16.42578125" customWidth="1"/>
    <col min="11599" max="11600" width="13.85546875" customWidth="1"/>
    <col min="11601" max="11601" width="12.42578125" customWidth="1"/>
    <col min="11602" max="11602" width="23.28515625" customWidth="1"/>
    <col min="11603" max="11603" width="20.42578125" customWidth="1"/>
    <col min="11604" max="11604" width="28.42578125" customWidth="1"/>
    <col min="11605" max="11606" width="2.42578125" customWidth="1"/>
    <col min="11608" max="11608" width="62.140625" customWidth="1"/>
    <col min="11609" max="11610" width="2.42578125" customWidth="1"/>
    <col min="11611" max="11611" width="12.85546875" customWidth="1"/>
    <col min="11612" max="11612" width="16.42578125" customWidth="1"/>
    <col min="11855" max="11856" width="13.85546875" customWidth="1"/>
    <col min="11857" max="11857" width="12.42578125" customWidth="1"/>
    <col min="11858" max="11858" width="23.28515625" customWidth="1"/>
    <col min="11859" max="11859" width="20.42578125" customWidth="1"/>
    <col min="11860" max="11860" width="28.42578125" customWidth="1"/>
    <col min="11861" max="11862" width="2.42578125" customWidth="1"/>
    <col min="11864" max="11864" width="62.140625" customWidth="1"/>
    <col min="11865" max="11866" width="2.42578125" customWidth="1"/>
    <col min="11867" max="11867" width="12.85546875" customWidth="1"/>
    <col min="11868" max="11868" width="16.42578125" customWidth="1"/>
    <col min="12111" max="12112" width="13.85546875" customWidth="1"/>
    <col min="12113" max="12113" width="12.42578125" customWidth="1"/>
    <col min="12114" max="12114" width="23.28515625" customWidth="1"/>
    <col min="12115" max="12115" width="20.42578125" customWidth="1"/>
    <col min="12116" max="12116" width="28.42578125" customWidth="1"/>
    <col min="12117" max="12118" width="2.42578125" customWidth="1"/>
    <col min="12120" max="12120" width="62.140625" customWidth="1"/>
    <col min="12121" max="12122" width="2.42578125" customWidth="1"/>
    <col min="12123" max="12123" width="12.85546875" customWidth="1"/>
    <col min="12124" max="12124" width="16.42578125" customWidth="1"/>
    <col min="12367" max="12368" width="13.85546875" customWidth="1"/>
    <col min="12369" max="12369" width="12.42578125" customWidth="1"/>
    <col min="12370" max="12370" width="23.28515625" customWidth="1"/>
    <col min="12371" max="12371" width="20.42578125" customWidth="1"/>
    <col min="12372" max="12372" width="28.42578125" customWidth="1"/>
    <col min="12373" max="12374" width="2.42578125" customWidth="1"/>
    <col min="12376" max="12376" width="62.140625" customWidth="1"/>
    <col min="12377" max="12378" width="2.42578125" customWidth="1"/>
    <col min="12379" max="12379" width="12.85546875" customWidth="1"/>
    <col min="12380" max="12380" width="16.42578125" customWidth="1"/>
    <col min="12623" max="12624" width="13.85546875" customWidth="1"/>
    <col min="12625" max="12625" width="12.42578125" customWidth="1"/>
    <col min="12626" max="12626" width="23.28515625" customWidth="1"/>
    <col min="12627" max="12627" width="20.42578125" customWidth="1"/>
    <col min="12628" max="12628" width="28.42578125" customWidth="1"/>
    <col min="12629" max="12630" width="2.42578125" customWidth="1"/>
    <col min="12632" max="12632" width="62.140625" customWidth="1"/>
    <col min="12633" max="12634" width="2.42578125" customWidth="1"/>
    <col min="12635" max="12635" width="12.85546875" customWidth="1"/>
    <col min="12636" max="12636" width="16.42578125" customWidth="1"/>
    <col min="12879" max="12880" width="13.85546875" customWidth="1"/>
    <col min="12881" max="12881" width="12.42578125" customWidth="1"/>
    <col min="12882" max="12882" width="23.28515625" customWidth="1"/>
    <col min="12883" max="12883" width="20.42578125" customWidth="1"/>
    <col min="12884" max="12884" width="28.42578125" customWidth="1"/>
    <col min="12885" max="12886" width="2.42578125" customWidth="1"/>
    <col min="12888" max="12888" width="62.140625" customWidth="1"/>
    <col min="12889" max="12890" width="2.42578125" customWidth="1"/>
    <col min="12891" max="12891" width="12.85546875" customWidth="1"/>
    <col min="12892" max="12892" width="16.42578125" customWidth="1"/>
    <col min="13135" max="13136" width="13.85546875" customWidth="1"/>
    <col min="13137" max="13137" width="12.42578125" customWidth="1"/>
    <col min="13138" max="13138" width="23.28515625" customWidth="1"/>
    <col min="13139" max="13139" width="20.42578125" customWidth="1"/>
    <col min="13140" max="13140" width="28.42578125" customWidth="1"/>
    <col min="13141" max="13142" width="2.42578125" customWidth="1"/>
    <col min="13144" max="13144" width="62.140625" customWidth="1"/>
    <col min="13145" max="13146" width="2.42578125" customWidth="1"/>
    <col min="13147" max="13147" width="12.85546875" customWidth="1"/>
    <col min="13148" max="13148" width="16.42578125" customWidth="1"/>
    <col min="13391" max="13392" width="13.85546875" customWidth="1"/>
    <col min="13393" max="13393" width="12.42578125" customWidth="1"/>
    <col min="13394" max="13394" width="23.28515625" customWidth="1"/>
    <col min="13395" max="13395" width="20.42578125" customWidth="1"/>
    <col min="13396" max="13396" width="28.42578125" customWidth="1"/>
    <col min="13397" max="13398" width="2.42578125" customWidth="1"/>
    <col min="13400" max="13400" width="62.140625" customWidth="1"/>
    <col min="13401" max="13402" width="2.42578125" customWidth="1"/>
    <col min="13403" max="13403" width="12.85546875" customWidth="1"/>
    <col min="13404" max="13404" width="16.42578125" customWidth="1"/>
    <col min="13647" max="13648" width="13.85546875" customWidth="1"/>
    <col min="13649" max="13649" width="12.42578125" customWidth="1"/>
    <col min="13650" max="13650" width="23.28515625" customWidth="1"/>
    <col min="13651" max="13651" width="20.42578125" customWidth="1"/>
    <col min="13652" max="13652" width="28.42578125" customWidth="1"/>
    <col min="13653" max="13654" width="2.42578125" customWidth="1"/>
    <col min="13656" max="13656" width="62.140625" customWidth="1"/>
    <col min="13657" max="13658" width="2.42578125" customWidth="1"/>
    <col min="13659" max="13659" width="12.85546875" customWidth="1"/>
    <col min="13660" max="13660" width="16.42578125" customWidth="1"/>
    <col min="13903" max="13904" width="13.85546875" customWidth="1"/>
    <col min="13905" max="13905" width="12.42578125" customWidth="1"/>
    <col min="13906" max="13906" width="23.28515625" customWidth="1"/>
    <col min="13907" max="13907" width="20.42578125" customWidth="1"/>
    <col min="13908" max="13908" width="28.42578125" customWidth="1"/>
    <col min="13909" max="13910" width="2.42578125" customWidth="1"/>
    <col min="13912" max="13912" width="62.140625" customWidth="1"/>
    <col min="13913" max="13914" width="2.42578125" customWidth="1"/>
    <col min="13915" max="13915" width="12.85546875" customWidth="1"/>
    <col min="13916" max="13916" width="16.42578125" customWidth="1"/>
    <col min="14159" max="14160" width="13.85546875" customWidth="1"/>
    <col min="14161" max="14161" width="12.42578125" customWidth="1"/>
    <col min="14162" max="14162" width="23.28515625" customWidth="1"/>
    <col min="14163" max="14163" width="20.42578125" customWidth="1"/>
    <col min="14164" max="14164" width="28.42578125" customWidth="1"/>
    <col min="14165" max="14166" width="2.42578125" customWidth="1"/>
    <col min="14168" max="14168" width="62.140625" customWidth="1"/>
    <col min="14169" max="14170" width="2.42578125" customWidth="1"/>
    <col min="14171" max="14171" width="12.85546875" customWidth="1"/>
    <col min="14172" max="14172" width="16.42578125" customWidth="1"/>
    <col min="14415" max="14416" width="13.85546875" customWidth="1"/>
    <col min="14417" max="14417" width="12.42578125" customWidth="1"/>
    <col min="14418" max="14418" width="23.28515625" customWidth="1"/>
    <col min="14419" max="14419" width="20.42578125" customWidth="1"/>
    <col min="14420" max="14420" width="28.42578125" customWidth="1"/>
    <col min="14421" max="14422" width="2.42578125" customWidth="1"/>
    <col min="14424" max="14424" width="62.140625" customWidth="1"/>
    <col min="14425" max="14426" width="2.42578125" customWidth="1"/>
    <col min="14427" max="14427" width="12.85546875" customWidth="1"/>
    <col min="14428" max="14428" width="16.42578125" customWidth="1"/>
    <col min="14671" max="14672" width="13.85546875" customWidth="1"/>
    <col min="14673" max="14673" width="12.42578125" customWidth="1"/>
    <col min="14674" max="14674" width="23.28515625" customWidth="1"/>
    <col min="14675" max="14675" width="20.42578125" customWidth="1"/>
    <col min="14676" max="14676" width="28.42578125" customWidth="1"/>
    <col min="14677" max="14678" width="2.42578125" customWidth="1"/>
    <col min="14680" max="14680" width="62.140625" customWidth="1"/>
    <col min="14681" max="14682" width="2.42578125" customWidth="1"/>
    <col min="14683" max="14683" width="12.85546875" customWidth="1"/>
    <col min="14684" max="14684" width="16.42578125" customWidth="1"/>
    <col min="14927" max="14928" width="13.85546875" customWidth="1"/>
    <col min="14929" max="14929" width="12.42578125" customWidth="1"/>
    <col min="14930" max="14930" width="23.28515625" customWidth="1"/>
    <col min="14931" max="14931" width="20.42578125" customWidth="1"/>
    <col min="14932" max="14932" width="28.42578125" customWidth="1"/>
    <col min="14933" max="14934" width="2.42578125" customWidth="1"/>
    <col min="14936" max="14936" width="62.140625" customWidth="1"/>
    <col min="14937" max="14938" width="2.42578125" customWidth="1"/>
    <col min="14939" max="14939" width="12.85546875" customWidth="1"/>
    <col min="14940" max="14940" width="16.42578125" customWidth="1"/>
  </cols>
  <sheetData>
    <row r="1" spans="1:15" s="21" customFormat="1" ht="39.950000000000003" customHeight="1" x14ac:dyDescent="0.25">
      <c r="A1" s="248"/>
      <c r="B1" s="249"/>
      <c r="C1" s="415" t="s">
        <v>0</v>
      </c>
      <c r="D1" s="416"/>
      <c r="E1" s="416"/>
      <c r="F1" s="416"/>
      <c r="G1" s="416"/>
      <c r="H1" s="416"/>
      <c r="I1" s="416"/>
      <c r="J1" s="416"/>
      <c r="K1" s="416"/>
      <c r="L1" s="416"/>
      <c r="M1" s="541"/>
      <c r="N1" s="541"/>
      <c r="O1" s="250"/>
    </row>
    <row r="2" spans="1:15" s="21" customFormat="1" ht="53.25" customHeight="1" x14ac:dyDescent="0.25">
      <c r="A2" s="251"/>
      <c r="B2" s="252"/>
      <c r="C2" s="418"/>
      <c r="D2" s="419"/>
      <c r="E2" s="419"/>
      <c r="F2" s="419"/>
      <c r="G2" s="419"/>
      <c r="H2" s="419"/>
      <c r="I2" s="419"/>
      <c r="J2" s="419"/>
      <c r="K2" s="419"/>
      <c r="L2" s="419"/>
      <c r="M2" s="542"/>
      <c r="N2" s="542"/>
      <c r="O2" s="250"/>
    </row>
    <row r="3" spans="1:15" s="21" customFormat="1" ht="20.100000000000001" customHeight="1" x14ac:dyDescent="0.25">
      <c r="A3" s="253"/>
      <c r="B3" s="254"/>
      <c r="C3" s="254"/>
      <c r="D3" s="194"/>
      <c r="E3" s="194"/>
      <c r="F3" s="254"/>
      <c r="G3" s="254"/>
      <c r="H3" s="254"/>
      <c r="I3" s="254"/>
      <c r="J3" s="254"/>
      <c r="K3" s="254"/>
      <c r="L3" s="254"/>
      <c r="M3" s="540"/>
      <c r="N3" s="540"/>
    </row>
    <row r="4" spans="1:15" s="38" customFormat="1" ht="20.100000000000001" customHeight="1" x14ac:dyDescent="0.25">
      <c r="A4" s="255" t="s">
        <v>719</v>
      </c>
      <c r="B4" s="256"/>
      <c r="C4" s="256"/>
      <c r="D4" s="238"/>
      <c r="E4" s="238"/>
      <c r="F4" s="256"/>
      <c r="G4" s="256"/>
      <c r="H4" s="256"/>
      <c r="I4" s="256"/>
      <c r="J4" s="256"/>
      <c r="K4" s="256"/>
      <c r="L4" s="256"/>
      <c r="M4" s="256"/>
      <c r="N4" s="256"/>
      <c r="O4" s="21"/>
    </row>
    <row r="5" spans="1:15" s="21" customFormat="1" ht="16.5" customHeight="1" x14ac:dyDescent="0.25">
      <c r="A5" s="255" t="s">
        <v>281</v>
      </c>
      <c r="B5" s="256"/>
      <c r="C5" s="256"/>
      <c r="D5" s="238"/>
      <c r="E5" s="238"/>
      <c r="F5" s="256"/>
      <c r="G5" s="256"/>
      <c r="H5" s="256"/>
      <c r="I5" s="256"/>
      <c r="J5" s="256"/>
      <c r="K5" s="256"/>
      <c r="L5" s="256"/>
      <c r="M5" s="256"/>
      <c r="N5" s="256"/>
    </row>
    <row r="6" spans="1:15" s="21" customFormat="1" ht="21" customHeight="1" x14ac:dyDescent="0.25">
      <c r="A6" s="257" t="s">
        <v>282</v>
      </c>
      <c r="B6" s="257"/>
      <c r="C6" s="255"/>
      <c r="D6" s="360"/>
      <c r="E6" s="360"/>
      <c r="F6" s="256"/>
      <c r="G6" s="256"/>
      <c r="H6" s="256"/>
      <c r="I6" s="256"/>
      <c r="J6" s="256"/>
      <c r="K6" s="256"/>
      <c r="L6" s="256"/>
      <c r="M6" s="256"/>
      <c r="N6" s="256"/>
    </row>
    <row r="7" spans="1:15" s="21" customFormat="1" ht="30.75" customHeight="1" x14ac:dyDescent="0.25">
      <c r="A7" s="399" t="s">
        <v>3</v>
      </c>
      <c r="B7" s="399" t="s">
        <v>4</v>
      </c>
      <c r="C7" s="399" t="s">
        <v>5</v>
      </c>
      <c r="D7" s="544" t="s">
        <v>6</v>
      </c>
      <c r="E7" s="399" t="s">
        <v>7</v>
      </c>
      <c r="F7" s="399" t="s">
        <v>8</v>
      </c>
      <c r="G7" s="399" t="s">
        <v>452</v>
      </c>
      <c r="H7" s="401" t="s">
        <v>9</v>
      </c>
      <c r="I7" s="402"/>
      <c r="J7" s="196" t="s">
        <v>8</v>
      </c>
      <c r="K7" s="399" t="s">
        <v>10</v>
      </c>
      <c r="L7" s="401" t="s">
        <v>11</v>
      </c>
      <c r="M7" s="402"/>
      <c r="N7" s="196" t="s">
        <v>12</v>
      </c>
      <c r="O7" s="250"/>
    </row>
    <row r="8" spans="1:15" s="21" customFormat="1" ht="30.75" customHeight="1" x14ac:dyDescent="0.25">
      <c r="A8" s="400"/>
      <c r="B8" s="400"/>
      <c r="C8" s="400"/>
      <c r="D8" s="545"/>
      <c r="E8" s="400"/>
      <c r="F8" s="400"/>
      <c r="G8" s="400"/>
      <c r="H8" s="196" t="s">
        <v>16</v>
      </c>
      <c r="I8" s="196" t="s">
        <v>17</v>
      </c>
      <c r="J8" s="196" t="s">
        <v>18</v>
      </c>
      <c r="K8" s="400"/>
      <c r="L8" s="196" t="s">
        <v>16</v>
      </c>
      <c r="M8" s="196" t="s">
        <v>17</v>
      </c>
      <c r="N8" s="196" t="s">
        <v>18</v>
      </c>
    </row>
    <row r="9" spans="1:15" s="21" customFormat="1" ht="76.5" x14ac:dyDescent="0.25">
      <c r="A9" s="237" t="s">
        <v>283</v>
      </c>
      <c r="B9" s="107" t="s">
        <v>285</v>
      </c>
      <c r="C9" s="285" t="s">
        <v>284</v>
      </c>
      <c r="D9" s="201" t="s">
        <v>40</v>
      </c>
      <c r="E9" s="201" t="s">
        <v>97</v>
      </c>
      <c r="F9" s="72" t="s">
        <v>489</v>
      </c>
      <c r="G9" s="72" t="s">
        <v>575</v>
      </c>
      <c r="H9" s="76">
        <v>2</v>
      </c>
      <c r="I9" s="76">
        <v>3</v>
      </c>
      <c r="J9" s="185" t="str">
        <f>+IF(H9*I9=0,"IMPOSIBLE",IF(H9*I9&lt;=2,"Riesgo No Significativo",IF(H9*I9&lt;=4,"Riesgo Poco Significativo",IF(H9*I9=6,"Riesgo Significativo",IF(H9*I9=9,"Riesgo Inaceptable","Ingresa bien los datos")))))</f>
        <v>Riesgo Significativo</v>
      </c>
      <c r="K9" s="7" t="s">
        <v>286</v>
      </c>
      <c r="L9" s="76">
        <v>2</v>
      </c>
      <c r="M9" s="76">
        <v>2</v>
      </c>
      <c r="N9" s="185" t="str">
        <f>+IF(M9*L9=0,"IMPOSIBLE",IF(M9*L9&lt;=2,"Riesgo No Significativo",IF(M9*L9&lt;=4,"Riesgo Poco Significativo",IF(M9*L9=6,"Riesgo Significativo",IF(L9*L9=9,"Riesgo Inaceptable","Ingresa bien los datos")))))</f>
        <v>Riesgo Poco Significativo</v>
      </c>
    </row>
    <row r="10" spans="1:15" s="21" customFormat="1" ht="62.25" customHeight="1" x14ac:dyDescent="0.25">
      <c r="A10" s="237" t="s">
        <v>283</v>
      </c>
      <c r="B10" s="107" t="s">
        <v>285</v>
      </c>
      <c r="C10" s="285" t="s">
        <v>284</v>
      </c>
      <c r="D10" s="201" t="s">
        <v>40</v>
      </c>
      <c r="E10" s="200" t="s">
        <v>290</v>
      </c>
      <c r="F10" s="72" t="s">
        <v>583</v>
      </c>
      <c r="G10" s="72" t="s">
        <v>776</v>
      </c>
      <c r="H10" s="76">
        <v>2</v>
      </c>
      <c r="I10" s="76">
        <v>3</v>
      </c>
      <c r="J10" s="185" t="str">
        <f t="shared" ref="J10:J15" si="0">+IF(H10*I10=0,"IMPOSIBLE",IF(H10*I10&lt;=2,"Riesgo No Significativo",IF(H10*I10&lt;=4,"Riesgo Poco Significativo",IF(H10*I10=6,"Riesgo Significativo",IF(H10*I10=9,"Riesgo Inaceptable","Ingresa bien los datos")))))</f>
        <v>Riesgo Significativo</v>
      </c>
      <c r="K10" s="5" t="s">
        <v>287</v>
      </c>
      <c r="L10" s="76">
        <v>1</v>
      </c>
      <c r="M10" s="76">
        <v>3</v>
      </c>
      <c r="N10" s="185" t="str">
        <f t="shared" ref="N10:N15" si="1">+IF(M10*L10=0,"IMPOSIBLE",IF(M10*L10&lt;=2,"Riesgo No Significativo",IF(M10*L10&lt;=4,"Riesgo Poco Significativo",IF(M10*L10=6,"Riesgo Significativo",IF(L10*L10=9,"Riesgo Inaceptable","Ingresa bien los datos")))))</f>
        <v>Riesgo Poco Significativo</v>
      </c>
    </row>
    <row r="11" spans="1:15" s="21" customFormat="1" ht="54.75" customHeight="1" x14ac:dyDescent="0.25">
      <c r="A11" s="237" t="s">
        <v>283</v>
      </c>
      <c r="B11" s="107" t="s">
        <v>285</v>
      </c>
      <c r="C11" s="285" t="s">
        <v>284</v>
      </c>
      <c r="D11" s="272" t="s">
        <v>771</v>
      </c>
      <c r="E11" s="271" t="s">
        <v>772</v>
      </c>
      <c r="F11" s="72" t="s">
        <v>617</v>
      </c>
      <c r="G11" s="74" t="s">
        <v>618</v>
      </c>
      <c r="H11" s="76">
        <v>1</v>
      </c>
      <c r="I11" s="76">
        <v>6</v>
      </c>
      <c r="J11" s="286" t="s">
        <v>773</v>
      </c>
      <c r="K11" s="287" t="s">
        <v>293</v>
      </c>
      <c r="L11" s="288">
        <v>1</v>
      </c>
      <c r="M11" s="288">
        <v>3</v>
      </c>
      <c r="N11" s="298" t="s">
        <v>774</v>
      </c>
    </row>
    <row r="12" spans="1:15" s="21" customFormat="1" ht="48.75" customHeight="1" x14ac:dyDescent="0.25">
      <c r="A12" s="237" t="s">
        <v>283</v>
      </c>
      <c r="B12" s="107" t="s">
        <v>285</v>
      </c>
      <c r="C12" s="285" t="s">
        <v>284</v>
      </c>
      <c r="D12" s="201" t="s">
        <v>289</v>
      </c>
      <c r="E12" s="200" t="s">
        <v>290</v>
      </c>
      <c r="F12" s="72" t="s">
        <v>291</v>
      </c>
      <c r="G12" s="72" t="s">
        <v>777</v>
      </c>
      <c r="H12" s="73">
        <v>2</v>
      </c>
      <c r="I12" s="73">
        <v>3</v>
      </c>
      <c r="J12" s="185" t="s">
        <v>22</v>
      </c>
      <c r="K12" s="5" t="s">
        <v>292</v>
      </c>
      <c r="L12" s="185">
        <v>1</v>
      </c>
      <c r="M12" s="185">
        <v>3</v>
      </c>
      <c r="N12" s="185" t="s">
        <v>153</v>
      </c>
    </row>
    <row r="13" spans="1:15" s="21" customFormat="1" ht="220.5" customHeight="1" x14ac:dyDescent="0.25">
      <c r="A13" s="237" t="s">
        <v>283</v>
      </c>
      <c r="B13" s="107" t="s">
        <v>285</v>
      </c>
      <c r="C13" s="285" t="s">
        <v>284</v>
      </c>
      <c r="D13" s="290" t="s">
        <v>663</v>
      </c>
      <c r="E13" s="293" t="s">
        <v>764</v>
      </c>
      <c r="F13" s="292" t="s">
        <v>765</v>
      </c>
      <c r="G13" s="293" t="s">
        <v>766</v>
      </c>
      <c r="H13" s="73">
        <v>8</v>
      </c>
      <c r="I13" s="73">
        <v>5</v>
      </c>
      <c r="J13" s="291" t="s">
        <v>767</v>
      </c>
      <c r="K13" s="278" t="s">
        <v>775</v>
      </c>
      <c r="L13" s="281">
        <v>3</v>
      </c>
      <c r="M13" s="281">
        <v>2</v>
      </c>
      <c r="N13" s="282" t="s">
        <v>769</v>
      </c>
    </row>
    <row r="14" spans="1:15" s="58" customFormat="1" ht="90.75" customHeight="1" x14ac:dyDescent="0.2">
      <c r="A14" s="237" t="s">
        <v>294</v>
      </c>
      <c r="B14" s="107" t="s">
        <v>285</v>
      </c>
      <c r="C14" s="428" t="s">
        <v>295</v>
      </c>
      <c r="D14" s="428" t="s">
        <v>295</v>
      </c>
      <c r="E14" s="201" t="s">
        <v>296</v>
      </c>
      <c r="F14" s="72" t="s">
        <v>489</v>
      </c>
      <c r="G14" s="72" t="s">
        <v>575</v>
      </c>
      <c r="H14" s="76">
        <v>2</v>
      </c>
      <c r="I14" s="76">
        <v>3</v>
      </c>
      <c r="J14" s="185" t="str">
        <f t="shared" si="0"/>
        <v>Riesgo Significativo</v>
      </c>
      <c r="K14" s="7" t="s">
        <v>286</v>
      </c>
      <c r="L14" s="76">
        <v>1</v>
      </c>
      <c r="M14" s="76">
        <v>3</v>
      </c>
      <c r="N14" s="185" t="str">
        <f t="shared" si="1"/>
        <v>Riesgo Poco Significativo</v>
      </c>
    </row>
    <row r="15" spans="1:15" s="58" customFormat="1" ht="51" x14ac:dyDescent="0.2">
      <c r="A15" s="237" t="s">
        <v>294</v>
      </c>
      <c r="B15" s="107" t="s">
        <v>285</v>
      </c>
      <c r="C15" s="429"/>
      <c r="D15" s="429"/>
      <c r="E15" s="201" t="s">
        <v>296</v>
      </c>
      <c r="F15" s="74" t="s">
        <v>477</v>
      </c>
      <c r="G15" s="74" t="s">
        <v>478</v>
      </c>
      <c r="H15" s="73">
        <v>2</v>
      </c>
      <c r="I15" s="73">
        <v>3</v>
      </c>
      <c r="J15" s="185" t="str">
        <f t="shared" si="0"/>
        <v>Riesgo Significativo</v>
      </c>
      <c r="K15" s="5" t="s">
        <v>288</v>
      </c>
      <c r="L15" s="185">
        <v>1</v>
      </c>
      <c r="M15" s="185">
        <v>3</v>
      </c>
      <c r="N15" s="185" t="str">
        <f t="shared" si="1"/>
        <v>Riesgo Poco Significativo</v>
      </c>
    </row>
    <row r="16" spans="1:15" s="58" customFormat="1" ht="12" x14ac:dyDescent="0.2">
      <c r="A16" s="152"/>
      <c r="B16" s="153"/>
      <c r="C16" s="153"/>
      <c r="D16" s="294"/>
      <c r="E16" s="186"/>
      <c r="F16" s="153"/>
      <c r="G16" s="153"/>
      <c r="H16" s="153"/>
      <c r="I16" s="153"/>
      <c r="J16" s="153"/>
      <c r="K16" s="153"/>
      <c r="L16" s="153"/>
      <c r="M16" s="153"/>
      <c r="N16" s="154"/>
    </row>
    <row r="17" spans="1:14" s="58" customFormat="1" ht="12" x14ac:dyDescent="0.2">
      <c r="A17" s="155"/>
      <c r="B17" s="39"/>
      <c r="C17" s="39"/>
      <c r="D17" s="115"/>
      <c r="E17" s="115"/>
      <c r="F17" s="39"/>
      <c r="G17" s="39"/>
      <c r="H17" s="39"/>
      <c r="I17" s="39"/>
      <c r="J17" s="39"/>
      <c r="K17" s="39"/>
      <c r="L17" s="39"/>
      <c r="M17" s="39"/>
      <c r="N17" s="156"/>
    </row>
    <row r="18" spans="1:14" s="58" customFormat="1" ht="12.75" thickBot="1" x14ac:dyDescent="0.25">
      <c r="A18" s="155"/>
      <c r="B18" s="39"/>
      <c r="C18" s="39"/>
      <c r="D18" s="115"/>
      <c r="E18" s="115"/>
      <c r="F18" s="39"/>
      <c r="G18" s="39"/>
      <c r="H18" s="39"/>
      <c r="I18" s="39"/>
      <c r="J18" s="39"/>
      <c r="K18" s="39"/>
      <c r="L18" s="39"/>
      <c r="M18" s="39"/>
      <c r="N18" s="156"/>
    </row>
    <row r="19" spans="1:14" s="58" customFormat="1" ht="39.75" customHeight="1" thickBot="1" x14ac:dyDescent="0.25">
      <c r="A19" s="155"/>
      <c r="B19" s="39"/>
      <c r="C19" s="39"/>
      <c r="D19" s="197" t="s">
        <v>428</v>
      </c>
      <c r="E19" s="198"/>
      <c r="F19" s="258" t="s">
        <v>429</v>
      </c>
      <c r="G19" s="259"/>
      <c r="H19" s="259"/>
      <c r="I19" s="259"/>
      <c r="J19" s="260"/>
      <c r="K19" s="258" t="s">
        <v>430</v>
      </c>
      <c r="L19" s="260"/>
      <c r="M19" s="39"/>
      <c r="N19" s="156"/>
    </row>
    <row r="20" spans="1:14" s="58" customFormat="1" ht="81" customHeight="1" thickBot="1" x14ac:dyDescent="0.3">
      <c r="A20" s="155"/>
      <c r="B20" s="39"/>
      <c r="C20" s="162"/>
      <c r="D20" s="187"/>
      <c r="E20" s="261"/>
      <c r="F20" s="163"/>
      <c r="G20" s="162"/>
      <c r="H20" s="160"/>
      <c r="I20" s="35"/>
      <c r="J20" s="165"/>
      <c r="L20" s="165"/>
      <c r="M20" s="39"/>
      <c r="N20" s="156"/>
    </row>
    <row r="21" spans="1:14" s="58" customFormat="1" ht="27" customHeight="1" thickBot="1" x14ac:dyDescent="0.25">
      <c r="A21" s="155"/>
      <c r="B21" s="39"/>
      <c r="C21" s="39"/>
      <c r="D21" s="397" t="s">
        <v>680</v>
      </c>
      <c r="E21" s="398"/>
      <c r="F21" s="397"/>
      <c r="G21" s="408"/>
      <c r="H21" s="408"/>
      <c r="I21" s="408"/>
      <c r="J21" s="398"/>
      <c r="K21" s="397" t="s">
        <v>680</v>
      </c>
      <c r="L21" s="398"/>
      <c r="M21" s="39"/>
      <c r="N21" s="156"/>
    </row>
    <row r="22" spans="1:14" s="58" customFormat="1" ht="15" customHeight="1" x14ac:dyDescent="0.2">
      <c r="A22" s="157"/>
      <c r="B22" s="158"/>
      <c r="C22" s="158"/>
      <c r="D22" s="188"/>
      <c r="E22" s="188"/>
      <c r="F22" s="158"/>
      <c r="G22" s="158"/>
      <c r="H22" s="158"/>
      <c r="I22" s="158"/>
      <c r="J22" s="158"/>
      <c r="K22" s="158"/>
      <c r="L22" s="158"/>
      <c r="M22" s="158"/>
      <c r="N22" s="159"/>
    </row>
    <row r="23" spans="1:14" s="58" customFormat="1" ht="12" x14ac:dyDescent="0.2">
      <c r="A23" s="63"/>
      <c r="B23" s="63"/>
      <c r="C23" s="63"/>
      <c r="D23" s="111"/>
      <c r="E23" s="113"/>
      <c r="F23" s="110"/>
      <c r="G23" s="110"/>
      <c r="H23" s="111"/>
      <c r="I23" s="111"/>
      <c r="J23" s="39"/>
      <c r="K23" s="64"/>
      <c r="L23" s="64"/>
      <c r="M23" s="39"/>
    </row>
    <row r="24" spans="1:14" s="58" customFormat="1" ht="12" x14ac:dyDescent="0.2">
      <c r="A24" s="63"/>
      <c r="B24" s="63"/>
      <c r="C24" s="63"/>
      <c r="D24" s="111"/>
      <c r="E24" s="113"/>
      <c r="F24" s="110"/>
      <c r="G24" s="110"/>
      <c r="H24" s="111"/>
      <c r="I24" s="111"/>
      <c r="J24" s="39"/>
      <c r="K24" s="65"/>
      <c r="L24" s="64"/>
      <c r="M24" s="39"/>
    </row>
    <row r="25" spans="1:14" s="58" customFormat="1" ht="12" x14ac:dyDescent="0.2">
      <c r="A25" s="63"/>
      <c r="B25" s="63"/>
      <c r="C25" s="63"/>
      <c r="D25" s="111"/>
      <c r="E25" s="113"/>
      <c r="F25" s="110"/>
      <c r="G25" s="110"/>
      <c r="H25" s="111"/>
      <c r="I25" s="111"/>
      <c r="J25" s="39"/>
      <c r="K25" s="65"/>
      <c r="L25" s="64"/>
      <c r="M25" s="39"/>
    </row>
    <row r="26" spans="1:14" s="58" customFormat="1" ht="12" x14ac:dyDescent="0.2">
      <c r="A26" s="63"/>
      <c r="B26" s="63"/>
      <c r="C26" s="63"/>
      <c r="D26" s="114"/>
      <c r="E26" s="109"/>
      <c r="F26" s="110"/>
      <c r="G26" s="110"/>
      <c r="H26" s="111"/>
      <c r="I26" s="111"/>
      <c r="J26" s="39"/>
      <c r="K26" s="39"/>
      <c r="L26" s="39"/>
      <c r="M26" s="39"/>
    </row>
    <row r="27" spans="1:14" s="58" customFormat="1" ht="12" x14ac:dyDescent="0.2">
      <c r="A27" s="63"/>
      <c r="B27" s="63"/>
      <c r="C27" s="63"/>
      <c r="D27" s="112"/>
      <c r="E27" s="112"/>
      <c r="F27" s="110"/>
      <c r="G27" s="110"/>
      <c r="H27" s="113"/>
      <c r="I27" s="113"/>
      <c r="J27" s="39"/>
      <c r="K27" s="39"/>
      <c r="L27" s="39"/>
      <c r="M27" s="39"/>
    </row>
    <row r="28" spans="1:14" s="58" customFormat="1" ht="12" x14ac:dyDescent="0.2">
      <c r="A28" s="63"/>
      <c r="B28" s="63"/>
      <c r="C28" s="63"/>
      <c r="D28" s="114"/>
      <c r="E28" s="109"/>
      <c r="F28" s="110"/>
      <c r="G28" s="110"/>
      <c r="H28" s="111"/>
      <c r="I28" s="111"/>
      <c r="J28" s="39"/>
      <c r="K28" s="64"/>
      <c r="L28" s="64"/>
      <c r="M28" s="39"/>
    </row>
    <row r="29" spans="1:14" s="58" customFormat="1" ht="12" x14ac:dyDescent="0.2">
      <c r="A29" s="63"/>
      <c r="B29" s="63"/>
      <c r="C29" s="63"/>
      <c r="D29" s="109"/>
      <c r="E29" s="109"/>
      <c r="F29" s="110"/>
      <c r="G29" s="110"/>
      <c r="H29" s="111"/>
      <c r="I29" s="111"/>
      <c r="J29" s="39"/>
      <c r="K29" s="65"/>
      <c r="L29" s="66"/>
      <c r="M29" s="39"/>
    </row>
    <row r="30" spans="1:14" s="58" customFormat="1" ht="12" x14ac:dyDescent="0.2">
      <c r="A30" s="63"/>
      <c r="B30" s="63"/>
      <c r="C30" s="63"/>
      <c r="D30" s="109"/>
      <c r="E30" s="109"/>
      <c r="F30" s="110"/>
      <c r="G30" s="110"/>
      <c r="H30" s="111"/>
      <c r="I30" s="111"/>
      <c r="J30" s="39"/>
      <c r="K30" s="64"/>
      <c r="L30" s="64"/>
      <c r="M30" s="39"/>
    </row>
    <row r="31" spans="1:14" s="58" customFormat="1" ht="12" x14ac:dyDescent="0.2">
      <c r="A31" s="115"/>
      <c r="B31" s="113"/>
      <c r="C31" s="113"/>
      <c r="D31" s="113"/>
      <c r="E31" s="113"/>
      <c r="F31" s="110"/>
      <c r="G31" s="110"/>
      <c r="H31" s="113"/>
      <c r="I31" s="113"/>
      <c r="J31" s="39"/>
      <c r="K31" s="39"/>
      <c r="L31" s="39"/>
      <c r="M31" s="39"/>
    </row>
    <row r="32" spans="1:14" s="58" customFormat="1" ht="12" x14ac:dyDescent="0.2">
      <c r="A32" s="115"/>
      <c r="B32" s="113"/>
      <c r="C32" s="113"/>
      <c r="D32" s="113"/>
      <c r="E32" s="113"/>
      <c r="F32" s="110"/>
      <c r="G32" s="110"/>
      <c r="H32" s="113"/>
      <c r="I32" s="113"/>
      <c r="J32" s="39"/>
      <c r="K32" s="39"/>
      <c r="L32" s="39"/>
      <c r="M32" s="39"/>
    </row>
    <row r="33" spans="1:13" s="58" customFormat="1" ht="12" x14ac:dyDescent="0.2">
      <c r="A33" s="115"/>
      <c r="B33" s="113"/>
      <c r="C33" s="113"/>
      <c r="D33" s="113"/>
      <c r="E33" s="113"/>
      <c r="F33" s="110"/>
      <c r="G33" s="110"/>
      <c r="H33" s="113"/>
      <c r="I33" s="113"/>
      <c r="J33" s="39"/>
      <c r="K33" s="39"/>
      <c r="L33" s="39"/>
      <c r="M33" s="39"/>
    </row>
    <row r="34" spans="1:13" s="58" customFormat="1" ht="12" x14ac:dyDescent="0.2">
      <c r="A34" s="115"/>
      <c r="B34" s="113"/>
      <c r="C34" s="113"/>
      <c r="D34" s="113"/>
      <c r="E34" s="113"/>
      <c r="F34" s="110"/>
      <c r="G34" s="110"/>
      <c r="H34" s="113"/>
      <c r="I34" s="113"/>
      <c r="J34" s="39"/>
      <c r="K34" s="39"/>
      <c r="L34" s="39"/>
      <c r="M34" s="39"/>
    </row>
    <row r="35" spans="1:13" s="26" customFormat="1" x14ac:dyDescent="0.25">
      <c r="A35" s="116"/>
      <c r="B35" s="117"/>
      <c r="C35" s="117"/>
      <c r="D35" s="117"/>
      <c r="E35" s="117"/>
      <c r="F35" s="118"/>
      <c r="G35" s="118"/>
      <c r="H35" s="117"/>
      <c r="I35" s="117"/>
      <c r="J35" s="67"/>
      <c r="K35" s="67"/>
      <c r="L35" s="67"/>
      <c r="M35" s="67"/>
    </row>
  </sheetData>
  <mergeCells count="16">
    <mergeCell ref="B7:B8"/>
    <mergeCell ref="A7:A8"/>
    <mergeCell ref="E7:E8"/>
    <mergeCell ref="F7:F8"/>
    <mergeCell ref="G7:G8"/>
    <mergeCell ref="C1:L2"/>
    <mergeCell ref="H7:I7"/>
    <mergeCell ref="L7:M7"/>
    <mergeCell ref="D21:E21"/>
    <mergeCell ref="F21:J21"/>
    <mergeCell ref="K21:L21"/>
    <mergeCell ref="C14:C15"/>
    <mergeCell ref="D14:D15"/>
    <mergeCell ref="D7:D8"/>
    <mergeCell ref="C7:C8"/>
    <mergeCell ref="K7:K8"/>
  </mergeCells>
  <conditionalFormatting sqref="N12 J9:J10 N9:N10">
    <cfRule type="containsText" dxfId="617" priority="83" stopIfTrue="1" operator="containsText" text="Riesgo No Significativo">
      <formula>NOT(ISERROR(SEARCH("Riesgo No Significativo",J9)))</formula>
    </cfRule>
    <cfRule type="containsText" dxfId="616" priority="84" stopIfTrue="1" operator="containsText" text="Riesgo Poco Significativo">
      <formula>NOT(ISERROR(SEARCH("Riesgo Poco Significativo",J9)))</formula>
    </cfRule>
    <cfRule type="containsText" dxfId="615" priority="85" stopIfTrue="1" operator="containsText" text="Riesgo Significativo">
      <formula>NOT(ISERROR(SEARCH("Riesgo Significativo",J9)))</formula>
    </cfRule>
    <cfRule type="containsText" dxfId="614" priority="86" stopIfTrue="1" operator="containsText" text="Riesgo Inaceptable">
      <formula>NOT(ISERROR(SEARCH("Riesgo Inaceptable",J9)))</formula>
    </cfRule>
  </conditionalFormatting>
  <conditionalFormatting sqref="J12:J13">
    <cfRule type="containsText" dxfId="613" priority="61" operator="containsText" text="Riesgo No Significativo">
      <formula>NOT(ISERROR(SEARCH("Riesgo No Significativo",J12)))</formula>
    </cfRule>
    <cfRule type="containsText" dxfId="612" priority="62" operator="containsText" text="Riesgo Poco Significativo">
      <formula>NOT(ISERROR(SEARCH("Riesgo Poco Significativo",J12)))</formula>
    </cfRule>
    <cfRule type="containsText" dxfId="611" priority="63" operator="containsText" text="Riesgo Significativo">
      <formula>NOT(ISERROR(SEARCH("Riesgo Significativo",J12)))</formula>
    </cfRule>
    <cfRule type="containsText" dxfId="610" priority="64" operator="containsText" text="Riesgo Inaceptable">
      <formula>NOT(ISERROR(SEARCH("Riesgo Inaceptable",J12)))</formula>
    </cfRule>
  </conditionalFormatting>
  <conditionalFormatting sqref="H12:M12 H13:J13">
    <cfRule type="containsText" dxfId="609" priority="60" operator="containsText" text="BANDEJAS ">
      <formula>NOT(ISERROR(SEARCH("BANDEJAS ",H12)))</formula>
    </cfRule>
  </conditionalFormatting>
  <conditionalFormatting sqref="H12:M12 H13:J13">
    <cfRule type="containsText" dxfId="608" priority="59" operator="containsText" text="Postura prolongada de pie">
      <formula>NOT(ISERROR(SEARCH("Postura prolongada de pie",H12)))</formula>
    </cfRule>
  </conditionalFormatting>
  <conditionalFormatting sqref="N15">
    <cfRule type="containsText" dxfId="607" priority="43" stopIfTrue="1" operator="containsText" text="Riesgo No Significativo">
      <formula>NOT(ISERROR(SEARCH("Riesgo No Significativo",N15)))</formula>
    </cfRule>
    <cfRule type="containsText" dxfId="606" priority="44" stopIfTrue="1" operator="containsText" text="Riesgo Poco Significativo">
      <formula>NOT(ISERROR(SEARCH("Riesgo Poco Significativo",N15)))</formula>
    </cfRule>
    <cfRule type="containsText" dxfId="605" priority="45" stopIfTrue="1" operator="containsText" text="Riesgo Significativo">
      <formula>NOT(ISERROR(SEARCH("Riesgo Significativo",N15)))</formula>
    </cfRule>
    <cfRule type="containsText" dxfId="604" priority="46" stopIfTrue="1" operator="containsText" text="Riesgo Inaceptable">
      <formula>NOT(ISERROR(SEARCH("Riesgo Inaceptable",N15)))</formula>
    </cfRule>
  </conditionalFormatting>
  <conditionalFormatting sqref="J15">
    <cfRule type="containsText" dxfId="603" priority="39" operator="containsText" text="Riesgo No Significativo">
      <formula>NOT(ISERROR(SEARCH("Riesgo No Significativo",J15)))</formula>
    </cfRule>
    <cfRule type="containsText" dxfId="602" priority="40" operator="containsText" text="Riesgo Poco Significativo">
      <formula>NOT(ISERROR(SEARCH("Riesgo Poco Significativo",J15)))</formula>
    </cfRule>
    <cfRule type="containsText" dxfId="601" priority="41" operator="containsText" text="Riesgo Significativo">
      <formula>NOT(ISERROR(SEARCH("Riesgo Significativo",J15)))</formula>
    </cfRule>
    <cfRule type="containsText" dxfId="600" priority="42" operator="containsText" text="Riesgo Inaceptable">
      <formula>NOT(ISERROR(SEARCH("Riesgo Inaceptable",J15)))</formula>
    </cfRule>
  </conditionalFormatting>
  <conditionalFormatting sqref="J15">
    <cfRule type="containsText" dxfId="599" priority="38" operator="containsText" text="BANDEJAS ">
      <formula>NOT(ISERROR(SEARCH("BANDEJAS ",J15)))</formula>
    </cfRule>
  </conditionalFormatting>
  <conditionalFormatting sqref="J15">
    <cfRule type="containsText" dxfId="598" priority="37" operator="containsText" text="Postura prolongada de pie">
      <formula>NOT(ISERROR(SEARCH("Postura prolongada de pie",J15)))</formula>
    </cfRule>
  </conditionalFormatting>
  <conditionalFormatting sqref="H15:I15">
    <cfRule type="containsText" dxfId="597" priority="35" operator="containsText" text="Postura prolongada de pie">
      <formula>NOT(ISERROR(SEARCH("Postura prolongada de pie",H15)))</formula>
    </cfRule>
  </conditionalFormatting>
  <conditionalFormatting sqref="H15:I15">
    <cfRule type="containsText" dxfId="596" priority="36" operator="containsText" text="BANDEJAS ">
      <formula>NOT(ISERROR(SEARCH("BANDEJAS ",H15)))</formula>
    </cfRule>
  </conditionalFormatting>
  <conditionalFormatting sqref="L15:M15">
    <cfRule type="containsText" dxfId="595" priority="34" operator="containsText" text="BANDEJAS ">
      <formula>NOT(ISERROR(SEARCH("BANDEJAS ",L15)))</formula>
    </cfRule>
  </conditionalFormatting>
  <conditionalFormatting sqref="L15:M15">
    <cfRule type="containsText" dxfId="594" priority="33" operator="containsText" text="Postura prolongada de pie">
      <formula>NOT(ISERROR(SEARCH("Postura prolongada de pie",L15)))</formula>
    </cfRule>
  </conditionalFormatting>
  <conditionalFormatting sqref="K15">
    <cfRule type="containsText" dxfId="593" priority="31" operator="containsText" text="Postura prolongada de pie">
      <formula>NOT(ISERROR(SEARCH("Postura prolongada de pie",K15)))</formula>
    </cfRule>
  </conditionalFormatting>
  <conditionalFormatting sqref="K15">
    <cfRule type="containsText" dxfId="592" priority="32" operator="containsText" text="BANDEJAS ">
      <formula>NOT(ISERROR(SEARCH("BANDEJAS ",K15)))</formula>
    </cfRule>
  </conditionalFormatting>
  <conditionalFormatting sqref="N14">
    <cfRule type="containsText" dxfId="591" priority="11" stopIfTrue="1" operator="containsText" text="Riesgo No Significativo">
      <formula>NOT(ISERROR(SEARCH("Riesgo No Significativo",N14)))</formula>
    </cfRule>
    <cfRule type="containsText" dxfId="590" priority="12" stopIfTrue="1" operator="containsText" text="Riesgo Poco Significativo">
      <formula>NOT(ISERROR(SEARCH("Riesgo Poco Significativo",N14)))</formula>
    </cfRule>
    <cfRule type="containsText" dxfId="589" priority="13" stopIfTrue="1" operator="containsText" text="Riesgo Significativo">
      <formula>NOT(ISERROR(SEARCH("Riesgo Significativo",N14)))</formula>
    </cfRule>
    <cfRule type="containsText" dxfId="588" priority="14" stopIfTrue="1" operator="containsText" text="Riesgo Inaceptable">
      <formula>NOT(ISERROR(SEARCH("Riesgo Inaceptable",N14)))</formula>
    </cfRule>
  </conditionalFormatting>
  <conditionalFormatting sqref="J14">
    <cfRule type="containsText" dxfId="587" priority="7" stopIfTrue="1" operator="containsText" text="Riesgo No Significativo">
      <formula>NOT(ISERROR(SEARCH("Riesgo No Significativo",J14)))</formula>
    </cfRule>
    <cfRule type="containsText" dxfId="586" priority="8" stopIfTrue="1" operator="containsText" text="Riesgo Poco Significativo">
      <formula>NOT(ISERROR(SEARCH("Riesgo Poco Significativo",J14)))</formula>
    </cfRule>
    <cfRule type="containsText" dxfId="585" priority="9" stopIfTrue="1" operator="containsText" text="Riesgo Significativo">
      <formula>NOT(ISERROR(SEARCH("Riesgo Significativo",J14)))</formula>
    </cfRule>
    <cfRule type="containsText" dxfId="584" priority="10" stopIfTrue="1" operator="containsText" text="Riesgo Inaceptable">
      <formula>NOT(ISERROR(SEARCH("Riesgo Inaceptable",J14)))</formula>
    </cfRule>
  </conditionalFormatting>
  <conditionalFormatting sqref="J11">
    <cfRule type="containsText" dxfId="583" priority="3" stopIfTrue="1" operator="containsText" text="Riesgo No Significativo">
      <formula>NOT(ISERROR(SEARCH("Riesgo No Significativo",J11)))</formula>
    </cfRule>
    <cfRule type="containsText" dxfId="582" priority="4" stopIfTrue="1" operator="containsText" text="Riesgo Poco Significativo">
      <formula>NOT(ISERROR(SEARCH("Riesgo Poco Significativo",J11)))</formula>
    </cfRule>
    <cfRule type="containsText" dxfId="581" priority="5" stopIfTrue="1" operator="containsText" text="Riesgo Significativo">
      <formula>NOT(ISERROR(SEARCH("Riesgo Significativo",J11)))</formula>
    </cfRule>
    <cfRule type="containsText" dxfId="580" priority="6" stopIfTrue="1" operator="containsText" text="Riesgo Inaceptable">
      <formula>NOT(ISERROR(SEARCH("Riesgo Inaceptable",J11)))</formula>
    </cfRule>
  </conditionalFormatting>
  <conditionalFormatting sqref="K11">
    <cfRule type="containsText" dxfId="579" priority="2" operator="containsText" text="BANDEJAS ">
      <formula>NOT(ISERROR(SEARCH("BANDEJAS ",K11)))</formula>
    </cfRule>
  </conditionalFormatting>
  <conditionalFormatting sqref="K11">
    <cfRule type="containsText" dxfId="578" priority="1" operator="containsText" text="Postura prolongada de pie">
      <formula>NOT(ISERROR(SEARCH("Postura prolongada de pie",K11)))</formula>
    </cfRule>
  </conditionalFormatting>
  <pageMargins left="0.70866141732283472" right="0.70866141732283472" top="0.39370078740157483" bottom="0.74803149606299213" header="0.31496062992125984" footer="0.31496062992125984"/>
  <pageSetup paperSize="9" scale="41" fitToHeight="0" orientation="landscape" horizontalDpi="360" verticalDpi="360" r:id="rId1"/>
  <rowBreaks count="1" manualBreakCount="1">
    <brk id="24" max="16383" man="1"/>
  </rowBreaks>
  <colBreaks count="1" manualBreakCount="1">
    <brk id="15"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249977111117893"/>
    <pageSetUpPr fitToPage="1"/>
  </sheetPr>
  <dimension ref="A1:IT31"/>
  <sheetViews>
    <sheetView showGridLines="0" zoomScale="89" zoomScaleNormal="89" workbookViewId="0">
      <selection activeCell="A7" sqref="A7:A8"/>
    </sheetView>
  </sheetViews>
  <sheetFormatPr baseColWidth="10" defaultRowHeight="15" x14ac:dyDescent="0.25"/>
  <cols>
    <col min="1" max="1" width="17.140625" style="127" customWidth="1"/>
    <col min="2" max="2" width="18.140625" customWidth="1"/>
    <col min="3" max="3" width="27.42578125" customWidth="1"/>
    <col min="4" max="4" width="31.42578125" customWidth="1"/>
    <col min="5" max="5" width="49" customWidth="1"/>
    <col min="6" max="6" width="38.85546875" style="54" customWidth="1"/>
    <col min="7" max="7" width="37.28515625" style="128" customWidth="1"/>
    <col min="8" max="8" width="10.42578125" style="55" customWidth="1"/>
    <col min="9" max="9" width="9.7109375" style="55" customWidth="1"/>
    <col min="10" max="10" width="26.85546875" style="55" customWidth="1"/>
    <col min="11" max="11" width="63.140625" customWidth="1"/>
    <col min="12" max="12" width="13.7109375" style="55" customWidth="1"/>
    <col min="13" max="13" width="12.85546875" style="55" customWidth="1"/>
    <col min="14" max="14" width="18.42578125" style="55" customWidth="1"/>
  </cols>
  <sheetData>
    <row r="1" spans="1:14" ht="17.25" customHeight="1" x14ac:dyDescent="0.25">
      <c r="A1" s="411"/>
      <c r="B1" s="412"/>
      <c r="C1" s="415" t="s">
        <v>0</v>
      </c>
      <c r="D1" s="416"/>
      <c r="E1" s="416"/>
      <c r="F1" s="416"/>
      <c r="G1" s="416"/>
      <c r="H1" s="416"/>
      <c r="I1" s="416"/>
      <c r="J1" s="416"/>
      <c r="K1" s="416"/>
      <c r="L1" s="416"/>
      <c r="M1" s="549"/>
      <c r="N1" s="549"/>
    </row>
    <row r="2" spans="1:14" ht="50.25" customHeight="1" x14ac:dyDescent="0.25">
      <c r="A2" s="413"/>
      <c r="B2" s="414"/>
      <c r="C2" s="418"/>
      <c r="D2" s="419"/>
      <c r="E2" s="419"/>
      <c r="F2" s="419"/>
      <c r="G2" s="419"/>
      <c r="H2" s="419"/>
      <c r="I2" s="419"/>
      <c r="J2" s="419"/>
      <c r="K2" s="419"/>
      <c r="L2" s="419"/>
      <c r="M2" s="550"/>
      <c r="N2" s="550"/>
    </row>
    <row r="3" spans="1:14" ht="20.25" customHeight="1" x14ac:dyDescent="0.25">
      <c r="A3" s="421"/>
      <c r="B3" s="422"/>
      <c r="C3" s="422"/>
      <c r="D3" s="422"/>
      <c r="E3" s="422"/>
      <c r="F3" s="422"/>
      <c r="G3" s="422"/>
      <c r="H3" s="422"/>
      <c r="I3" s="422"/>
      <c r="J3" s="422"/>
      <c r="K3" s="422"/>
      <c r="L3" s="422"/>
      <c r="M3" s="535"/>
      <c r="N3" s="535"/>
    </row>
    <row r="4" spans="1:14" s="38" customFormat="1" ht="20.100000000000001" customHeight="1" x14ac:dyDescent="0.25">
      <c r="A4" s="255" t="s">
        <v>719</v>
      </c>
      <c r="B4" s="256"/>
      <c r="C4" s="256"/>
      <c r="D4" s="238"/>
      <c r="E4" s="238"/>
      <c r="F4" s="256"/>
      <c r="G4" s="256"/>
      <c r="H4" s="256"/>
      <c r="I4" s="256"/>
      <c r="J4" s="256"/>
      <c r="K4" s="256"/>
      <c r="L4" s="256"/>
      <c r="M4" s="256"/>
      <c r="N4" s="262"/>
    </row>
    <row r="5" spans="1:14" ht="21.75" customHeight="1" x14ac:dyDescent="0.25">
      <c r="A5" s="409" t="s">
        <v>312</v>
      </c>
      <c r="B5" s="410"/>
      <c r="C5" s="410"/>
      <c r="D5" s="410"/>
      <c r="E5" s="410"/>
      <c r="F5" s="410"/>
      <c r="G5" s="410"/>
      <c r="H5" s="410"/>
      <c r="I5" s="410"/>
      <c r="J5" s="410"/>
      <c r="K5" s="410"/>
      <c r="L5" s="410"/>
      <c r="M5" s="410"/>
      <c r="N5" s="441"/>
    </row>
    <row r="6" spans="1:14" ht="21.75" customHeight="1" x14ac:dyDescent="0.25">
      <c r="A6" s="409" t="s">
        <v>903</v>
      </c>
      <c r="B6" s="410"/>
      <c r="C6" s="410"/>
      <c r="D6" s="410"/>
      <c r="E6" s="410"/>
      <c r="F6" s="410"/>
      <c r="G6" s="410"/>
      <c r="H6" s="410"/>
      <c r="I6" s="410"/>
      <c r="J6" s="410"/>
      <c r="K6" s="410"/>
      <c r="L6" s="410"/>
      <c r="M6" s="410"/>
      <c r="N6" s="441"/>
    </row>
    <row r="7" spans="1:14" ht="30" customHeight="1" x14ac:dyDescent="0.25">
      <c r="A7" s="399" t="s">
        <v>3</v>
      </c>
      <c r="B7" s="399" t="s">
        <v>4</v>
      </c>
      <c r="C7" s="399" t="s">
        <v>5</v>
      </c>
      <c r="D7" s="399" t="s">
        <v>6</v>
      </c>
      <c r="E7" s="399" t="s">
        <v>7</v>
      </c>
      <c r="F7" s="430" t="s">
        <v>8</v>
      </c>
      <c r="G7" s="430" t="s">
        <v>8</v>
      </c>
      <c r="H7" s="430" t="s">
        <v>9</v>
      </c>
      <c r="I7" s="430"/>
      <c r="J7" s="430" t="s">
        <v>8</v>
      </c>
      <c r="K7" s="430" t="s">
        <v>10</v>
      </c>
      <c r="L7" s="430" t="s">
        <v>11</v>
      </c>
      <c r="M7" s="430"/>
      <c r="N7" s="196" t="s">
        <v>12</v>
      </c>
    </row>
    <row r="8" spans="1:14" ht="30" customHeight="1" x14ac:dyDescent="0.25">
      <c r="A8" s="400"/>
      <c r="B8" s="400"/>
      <c r="C8" s="400"/>
      <c r="D8" s="400"/>
      <c r="E8" s="400"/>
      <c r="F8" s="430"/>
      <c r="G8" s="430"/>
      <c r="H8" s="196" t="s">
        <v>16</v>
      </c>
      <c r="I8" s="196" t="s">
        <v>17</v>
      </c>
      <c r="J8" s="430" t="s">
        <v>18</v>
      </c>
      <c r="K8" s="430"/>
      <c r="L8" s="196" t="s">
        <v>16</v>
      </c>
      <c r="M8" s="196" t="s">
        <v>17</v>
      </c>
      <c r="N8" s="196" t="s">
        <v>18</v>
      </c>
    </row>
    <row r="9" spans="1:14" ht="48" customHeight="1" x14ac:dyDescent="0.25">
      <c r="A9" s="121" t="s">
        <v>681</v>
      </c>
      <c r="B9" s="263" t="s">
        <v>313</v>
      </c>
      <c r="C9" s="438" t="s">
        <v>778</v>
      </c>
      <c r="D9" s="263" t="s">
        <v>40</v>
      </c>
      <c r="E9" s="295" t="s">
        <v>682</v>
      </c>
      <c r="F9" s="121" t="s">
        <v>683</v>
      </c>
      <c r="G9" s="120" t="s">
        <v>736</v>
      </c>
      <c r="H9" s="79">
        <v>2</v>
      </c>
      <c r="I9" s="79">
        <v>3</v>
      </c>
      <c r="J9" s="185" t="str">
        <f t="shared" ref="J9:J19" si="0">+IF(H9*I9=0,"IMPOSIBLE",IF(H9*I9&lt;=2,"Riesgo No Significativo",IF(H9*I9&lt;=4,"Riesgo Poco Significativo",IF(H9*I9=6,"Riesgo Significativo",IF(H9*I9=9,"Riesgo Inaceptable","Ingresa bien los datos")))))</f>
        <v>Riesgo Significativo</v>
      </c>
      <c r="K9" s="83" t="s">
        <v>684</v>
      </c>
      <c r="L9" s="73">
        <v>1</v>
      </c>
      <c r="M9" s="73">
        <v>3</v>
      </c>
      <c r="N9" s="185" t="str">
        <f>+IF(M9*L9=0,"IMPOSIBLE",IF(M9*L9&lt;=2,"Riesgo No Significativo",IF(M9*L9&lt;=4,"Riesgo Poco Significativo",IF(M9*L9=6,"Riesgo Significativo",IF(M9*L9=9,"Riesgo Inaceptable","Ingresa bien los datos")))))</f>
        <v>Riesgo Poco Significativo</v>
      </c>
    </row>
    <row r="10" spans="1:14" ht="43.5" customHeight="1" x14ac:dyDescent="0.25">
      <c r="A10" s="121" t="s">
        <v>681</v>
      </c>
      <c r="B10" s="263" t="s">
        <v>313</v>
      </c>
      <c r="C10" s="439"/>
      <c r="D10" s="263" t="s">
        <v>40</v>
      </c>
      <c r="E10" s="295" t="s">
        <v>682</v>
      </c>
      <c r="F10" s="121" t="s">
        <v>737</v>
      </c>
      <c r="G10" s="120" t="s">
        <v>738</v>
      </c>
      <c r="H10" s="79">
        <v>2</v>
      </c>
      <c r="I10" s="79">
        <v>3</v>
      </c>
      <c r="J10" s="185" t="str">
        <f t="shared" si="0"/>
        <v>Riesgo Significativo</v>
      </c>
      <c r="K10" s="83" t="s">
        <v>739</v>
      </c>
      <c r="L10" s="73">
        <v>1</v>
      </c>
      <c r="M10" s="73">
        <v>3</v>
      </c>
      <c r="N10" s="274" t="s">
        <v>611</v>
      </c>
    </row>
    <row r="11" spans="1:14" ht="84.75" customHeight="1" x14ac:dyDescent="0.25">
      <c r="A11" s="121" t="s">
        <v>681</v>
      </c>
      <c r="B11" s="263" t="s">
        <v>313</v>
      </c>
      <c r="C11" s="440"/>
      <c r="D11" s="263" t="s">
        <v>314</v>
      </c>
      <c r="E11" s="81" t="s">
        <v>315</v>
      </c>
      <c r="F11" s="121" t="s">
        <v>473</v>
      </c>
      <c r="G11" s="81" t="s">
        <v>628</v>
      </c>
      <c r="H11" s="78">
        <v>2</v>
      </c>
      <c r="I11" s="78">
        <v>3</v>
      </c>
      <c r="J11" s="185" t="str">
        <f t="shared" si="0"/>
        <v>Riesgo Significativo</v>
      </c>
      <c r="K11" s="122" t="s">
        <v>316</v>
      </c>
      <c r="L11" s="78">
        <v>1</v>
      </c>
      <c r="M11" s="78">
        <v>3</v>
      </c>
      <c r="N11" s="185" t="str">
        <f>+IF(L11*M11=0,"IMPOSIBLE",IF(L11*M11&lt;=2,"Riesgo No Significativo",IF(L11*M11&lt;=4,"Riesgo Poco Significativo",IF(L11*M11=6,"Riesgo Significativo",IF(L11*M11=9,"Riesgo Inaceptable","Ingresa bien los datos")))))</f>
        <v>Riesgo Poco Significativo</v>
      </c>
    </row>
    <row r="12" spans="1:14" ht="129" customHeight="1" x14ac:dyDescent="0.25">
      <c r="A12" s="121" t="s">
        <v>681</v>
      </c>
      <c r="B12" s="263" t="s">
        <v>313</v>
      </c>
      <c r="C12" s="263" t="s">
        <v>317</v>
      </c>
      <c r="D12" s="263" t="s">
        <v>318</v>
      </c>
      <c r="E12" s="264" t="s">
        <v>25</v>
      </c>
      <c r="F12" s="121" t="s">
        <v>462</v>
      </c>
      <c r="G12" s="123" t="s">
        <v>605</v>
      </c>
      <c r="H12" s="79">
        <v>2</v>
      </c>
      <c r="I12" s="79">
        <v>3</v>
      </c>
      <c r="J12" s="185" t="str">
        <f t="shared" si="0"/>
        <v>Riesgo Significativo</v>
      </c>
      <c r="K12" s="124" t="s">
        <v>319</v>
      </c>
      <c r="L12" s="73">
        <v>1</v>
      </c>
      <c r="M12" s="73">
        <v>3</v>
      </c>
      <c r="N12" s="185" t="str">
        <f>+IF(M12*L12=0,"IMPOSIBLE",IF(M12*L12&lt;=2,"Riesgo No Significativo",IF(M12*L12&lt;=4,"Riesgo Poco Significativo",IF(M12*L12=6,"Riesgo Significativo",IF(M12*L12=9,"Riesgo Inaceptable","Ingresa bien los datos")))))</f>
        <v>Riesgo Poco Significativo</v>
      </c>
    </row>
    <row r="13" spans="1:14" ht="51.75" customHeight="1" x14ac:dyDescent="0.25">
      <c r="A13" s="121" t="s">
        <v>681</v>
      </c>
      <c r="B13" s="263" t="s">
        <v>313</v>
      </c>
      <c r="C13" s="263" t="s">
        <v>317</v>
      </c>
      <c r="D13" s="263" t="s">
        <v>318</v>
      </c>
      <c r="E13" s="264" t="s">
        <v>25</v>
      </c>
      <c r="F13" s="215" t="s">
        <v>630</v>
      </c>
      <c r="G13" s="123" t="s">
        <v>629</v>
      </c>
      <c r="H13" s="199">
        <v>2</v>
      </c>
      <c r="I13" s="199">
        <v>3</v>
      </c>
      <c r="J13" s="185" t="str">
        <f t="shared" si="0"/>
        <v>Riesgo Significativo</v>
      </c>
      <c r="K13" s="82" t="s">
        <v>320</v>
      </c>
      <c r="L13" s="79">
        <v>1</v>
      </c>
      <c r="M13" s="79">
        <v>2</v>
      </c>
      <c r="N13" s="185" t="str">
        <f>+IF(L13*M13=0,"IMPOSIBLE",IF(L13*M13&lt;=2,"Riesgo No Significativo",IF(L13*M13&lt;=4,"Riesgo Poco Significativo",IF(L13*M13=6,"Riesgo Significativo",IF(L13*M13=9,"Riesgo Inaceptable","Ingresa bien los datos")))))</f>
        <v>Riesgo No Significativo</v>
      </c>
    </row>
    <row r="14" spans="1:14" ht="119.25" customHeight="1" x14ac:dyDescent="0.25">
      <c r="A14" s="121" t="s">
        <v>681</v>
      </c>
      <c r="B14" s="263" t="s">
        <v>313</v>
      </c>
      <c r="C14" s="263" t="s">
        <v>317</v>
      </c>
      <c r="D14" s="263" t="s">
        <v>318</v>
      </c>
      <c r="E14" s="264" t="s">
        <v>25</v>
      </c>
      <c r="F14" s="215" t="s">
        <v>631</v>
      </c>
      <c r="G14" s="123" t="s">
        <v>595</v>
      </c>
      <c r="H14" s="199">
        <v>2</v>
      </c>
      <c r="I14" s="199">
        <v>2</v>
      </c>
      <c r="J14" s="185" t="str">
        <f t="shared" si="0"/>
        <v>Riesgo Poco Significativo</v>
      </c>
      <c r="K14" s="68" t="s">
        <v>321</v>
      </c>
      <c r="L14" s="199">
        <v>1</v>
      </c>
      <c r="M14" s="199">
        <v>2</v>
      </c>
      <c r="N14" s="185" t="str">
        <f>+IF(M14*L14=0,"IMPOSIBLE",IF(M14*L14&lt;=2,"Riesgo No Significativo",IF(M14*L14&lt;=4,"Riesgo Poco Significativo",IF(M14*L14=6,"Riesgo Significativo",IF(M14*L14=9,"Riesgo Inaceptable","Ingresa bien los datos")))))</f>
        <v>Riesgo No Significativo</v>
      </c>
    </row>
    <row r="15" spans="1:14" ht="95.25" customHeight="1" x14ac:dyDescent="0.25">
      <c r="A15" s="121" t="s">
        <v>681</v>
      </c>
      <c r="B15" s="263" t="s">
        <v>313</v>
      </c>
      <c r="C15" s="263" t="s">
        <v>317</v>
      </c>
      <c r="D15" s="263" t="s">
        <v>318</v>
      </c>
      <c r="E15" s="264" t="s">
        <v>25</v>
      </c>
      <c r="F15" s="121" t="s">
        <v>322</v>
      </c>
      <c r="G15" s="123" t="s">
        <v>595</v>
      </c>
      <c r="H15" s="79">
        <v>3</v>
      </c>
      <c r="I15" s="79">
        <v>3</v>
      </c>
      <c r="J15" s="185" t="str">
        <f t="shared" si="0"/>
        <v>Riesgo Inaceptable</v>
      </c>
      <c r="K15" s="82" t="s">
        <v>323</v>
      </c>
      <c r="L15" s="79">
        <v>1</v>
      </c>
      <c r="M15" s="79">
        <v>2</v>
      </c>
      <c r="N15" s="185" t="str">
        <f>+IF(L15*M15=0,"IMPOSIBLE",IF(L15*M15&lt;=2,"Riesgo No Significativo",IF(L15*M15&lt;=4,"Riesgo Poco Significativo",IF(L15*M15=6,"Riesgo Significativo",IF(L15*M15=9,"Riesgo Inaceptable","Ingresa bien los datos")))))</f>
        <v>Riesgo No Significativo</v>
      </c>
    </row>
    <row r="16" spans="1:14" ht="85.5" customHeight="1" x14ac:dyDescent="0.25">
      <c r="A16" s="121" t="s">
        <v>901</v>
      </c>
      <c r="B16" s="265" t="s">
        <v>324</v>
      </c>
      <c r="C16" s="436" t="s">
        <v>325</v>
      </c>
      <c r="D16" s="351" t="s">
        <v>326</v>
      </c>
      <c r="E16" s="125" t="s">
        <v>327</v>
      </c>
      <c r="F16" s="216" t="s">
        <v>602</v>
      </c>
      <c r="G16" s="81" t="s">
        <v>616</v>
      </c>
      <c r="H16" s="79">
        <v>2</v>
      </c>
      <c r="I16" s="79">
        <v>2</v>
      </c>
      <c r="J16" s="185" t="str">
        <f t="shared" si="0"/>
        <v>Riesgo Poco Significativo</v>
      </c>
      <c r="K16" s="83" t="s">
        <v>900</v>
      </c>
      <c r="L16" s="73">
        <v>1</v>
      </c>
      <c r="M16" s="73">
        <v>2</v>
      </c>
      <c r="N16" s="185" t="str">
        <f t="shared" ref="N16:N21" si="1">+IF(M16*L16=0,"IMPOSIBLE",IF(M16*L16&lt;=2,"Riesgo No Significativo",IF(M16*L16&lt;=4,"Riesgo Poco Significativo",IF(M16*L16=6,"Riesgo Significativo",IF(M16*L16=9,"Riesgo Inaceptable","Ingresa bien los datos")))))</f>
        <v>Riesgo No Significativo</v>
      </c>
    </row>
    <row r="17" spans="1:254" ht="80.25" customHeight="1" x14ac:dyDescent="0.25">
      <c r="A17" s="121" t="s">
        <v>901</v>
      </c>
      <c r="B17" s="265" t="s">
        <v>324</v>
      </c>
      <c r="C17" s="437"/>
      <c r="D17" s="351" t="s">
        <v>326</v>
      </c>
      <c r="E17" s="125" t="s">
        <v>328</v>
      </c>
      <c r="F17" s="216" t="s">
        <v>632</v>
      </c>
      <c r="G17" s="81" t="s">
        <v>633</v>
      </c>
      <c r="H17" s="79">
        <v>2</v>
      </c>
      <c r="I17" s="79">
        <v>2</v>
      </c>
      <c r="J17" s="185" t="str">
        <f t="shared" si="0"/>
        <v>Riesgo Poco Significativo</v>
      </c>
      <c r="K17" s="83" t="s">
        <v>443</v>
      </c>
      <c r="L17" s="73">
        <v>1</v>
      </c>
      <c r="M17" s="73">
        <v>2</v>
      </c>
      <c r="N17" s="185" t="str">
        <f t="shared" si="1"/>
        <v>Riesgo No Significativo</v>
      </c>
    </row>
    <row r="18" spans="1:254" ht="60" customHeight="1" x14ac:dyDescent="0.25">
      <c r="A18" s="121" t="s">
        <v>901</v>
      </c>
      <c r="B18" s="265" t="s">
        <v>324</v>
      </c>
      <c r="C18" s="270" t="s">
        <v>444</v>
      </c>
      <c r="D18" s="351" t="s">
        <v>326</v>
      </c>
      <c r="E18" s="120" t="s">
        <v>329</v>
      </c>
      <c r="F18" s="216" t="s">
        <v>635</v>
      </c>
      <c r="G18" s="120" t="s">
        <v>634</v>
      </c>
      <c r="H18" s="79">
        <v>2</v>
      </c>
      <c r="I18" s="79">
        <v>2</v>
      </c>
      <c r="J18" s="185" t="str">
        <f t="shared" si="0"/>
        <v>Riesgo Poco Significativo</v>
      </c>
      <c r="K18" s="83" t="s">
        <v>445</v>
      </c>
      <c r="L18" s="73">
        <v>1</v>
      </c>
      <c r="M18" s="73">
        <v>2</v>
      </c>
      <c r="N18" s="185" t="str">
        <f t="shared" si="1"/>
        <v>Riesgo No Significativo</v>
      </c>
    </row>
    <row r="19" spans="1:254" ht="98.25" customHeight="1" x14ac:dyDescent="0.25">
      <c r="A19" s="121" t="s">
        <v>901</v>
      </c>
      <c r="B19" s="265" t="s">
        <v>324</v>
      </c>
      <c r="C19" s="431" t="s">
        <v>330</v>
      </c>
      <c r="D19" s="351" t="s">
        <v>326</v>
      </c>
      <c r="E19" s="267" t="s">
        <v>331</v>
      </c>
      <c r="F19" s="121" t="s">
        <v>602</v>
      </c>
      <c r="G19" s="81" t="s">
        <v>636</v>
      </c>
      <c r="H19" s="79">
        <v>2</v>
      </c>
      <c r="I19" s="79">
        <v>2</v>
      </c>
      <c r="J19" s="185" t="str">
        <f t="shared" si="0"/>
        <v>Riesgo Poco Significativo</v>
      </c>
      <c r="K19" s="83" t="s">
        <v>332</v>
      </c>
      <c r="L19" s="73">
        <v>1</v>
      </c>
      <c r="M19" s="73">
        <v>2</v>
      </c>
      <c r="N19" s="185" t="str">
        <f t="shared" si="1"/>
        <v>Riesgo No Significativo</v>
      </c>
    </row>
    <row r="20" spans="1:254" ht="90" customHeight="1" x14ac:dyDescent="0.25">
      <c r="A20" s="121" t="s">
        <v>901</v>
      </c>
      <c r="B20" s="265" t="s">
        <v>324</v>
      </c>
      <c r="C20" s="432"/>
      <c r="D20" s="351" t="s">
        <v>326</v>
      </c>
      <c r="E20" s="267" t="s">
        <v>331</v>
      </c>
      <c r="F20" s="121" t="s">
        <v>473</v>
      </c>
      <c r="G20" s="81" t="s">
        <v>637</v>
      </c>
      <c r="H20" s="79">
        <v>2</v>
      </c>
      <c r="I20" s="79">
        <v>3</v>
      </c>
      <c r="J20" s="185" t="str">
        <f>+IF(H20*I20=0,"IMPOSIBLE",IF(H20*I20&lt;=2,"Riesgo No Significativo",IF(H20*I20&lt;=4,"Riesgo Poco Significativo",IF(H20*I20=6,"Riesgo Significativo",IF(H20*I20=9,"Riesgo Inaceptable","Ingresa bien los datos")))))</f>
        <v>Riesgo Significativo</v>
      </c>
      <c r="K20" s="82" t="s">
        <v>333</v>
      </c>
      <c r="L20" s="73">
        <v>1</v>
      </c>
      <c r="M20" s="73">
        <v>3</v>
      </c>
      <c r="N20" s="185" t="str">
        <f t="shared" si="1"/>
        <v>Riesgo Poco Significativo</v>
      </c>
    </row>
    <row r="21" spans="1:254" ht="83.25" customHeight="1" x14ac:dyDescent="0.25">
      <c r="A21" s="121" t="s">
        <v>681</v>
      </c>
      <c r="B21" s="265" t="s">
        <v>324</v>
      </c>
      <c r="C21" s="266" t="s">
        <v>446</v>
      </c>
      <c r="D21" s="351" t="s">
        <v>326</v>
      </c>
      <c r="E21" s="267" t="s">
        <v>331</v>
      </c>
      <c r="F21" s="121" t="s">
        <v>602</v>
      </c>
      <c r="G21" s="81" t="s">
        <v>601</v>
      </c>
      <c r="H21" s="79">
        <v>2</v>
      </c>
      <c r="I21" s="79">
        <v>2</v>
      </c>
      <c r="J21" s="185" t="str">
        <f>+IF(H21*I21=0,"IMPOSIBLE",IF(H21*I21&lt;=2,"Riesgo No Significativo",IF(H21*I21&lt;=4,"Riesgo Poco Significativo",IF(H21*I21=6,"Riesgo Significativo",IF(H21*I21=9,"Riesgo Inaceptable","Ingresa bien los datos")))))</f>
        <v>Riesgo Poco Significativo</v>
      </c>
      <c r="K21" s="82" t="s">
        <v>902</v>
      </c>
      <c r="L21" s="73">
        <v>1</v>
      </c>
      <c r="M21" s="73">
        <v>2</v>
      </c>
      <c r="N21" s="185" t="str">
        <f t="shared" si="1"/>
        <v>Riesgo No Significativo</v>
      </c>
    </row>
    <row r="22" spans="1:254" ht="88.5" customHeight="1" x14ac:dyDescent="0.25">
      <c r="A22" s="121" t="s">
        <v>685</v>
      </c>
      <c r="B22" s="265" t="s">
        <v>324</v>
      </c>
      <c r="C22" s="266" t="s">
        <v>446</v>
      </c>
      <c r="D22" s="351" t="s">
        <v>326</v>
      </c>
      <c r="E22" s="267" t="s">
        <v>331</v>
      </c>
      <c r="F22" s="121" t="s">
        <v>473</v>
      </c>
      <c r="G22" s="81" t="s">
        <v>628</v>
      </c>
      <c r="H22" s="78">
        <v>2</v>
      </c>
      <c r="I22" s="78">
        <v>3</v>
      </c>
      <c r="J22" s="185" t="str">
        <f t="shared" ref="J22:J24" si="2">+IF(H22*I22=0,"IMPOSIBLE",IF(H22*I22&lt;=2,"Riesgo No Significativo",IF(H22*I22&lt;=4,"Riesgo Poco Significativo",IF(H22*I22=6,"Riesgo Significativo",IF(H22*I22=9,"Riesgo Inaceptable","Ingresa bien los datos")))))</f>
        <v>Riesgo Significativo</v>
      </c>
      <c r="K22" s="122" t="s">
        <v>316</v>
      </c>
      <c r="L22" s="78">
        <v>1</v>
      </c>
      <c r="M22" s="78">
        <v>3</v>
      </c>
      <c r="N22" s="185" t="str">
        <f>+IF(L22*M22=0,"IMPOSIBLE",IF(L22*M22&lt;=2,"Riesgo No Significativo",IF(L22*M22&lt;=4,"Riesgo Poco Significativo",IF(L22*M22=6,"Riesgo Significativo",IF(L22*M22=9,"Riesgo Inaceptable","Ingresa bien los datos")))))</f>
        <v>Riesgo Poco Significativo</v>
      </c>
    </row>
    <row r="23" spans="1:254" ht="82.5" customHeight="1" x14ac:dyDescent="0.25">
      <c r="A23" s="121" t="s">
        <v>686</v>
      </c>
      <c r="B23" s="265" t="s">
        <v>324</v>
      </c>
      <c r="C23" s="266" t="s">
        <v>334</v>
      </c>
      <c r="D23" s="351" t="s">
        <v>335</v>
      </c>
      <c r="E23" s="267" t="s">
        <v>336</v>
      </c>
      <c r="F23" s="121" t="s">
        <v>602</v>
      </c>
      <c r="G23" s="81" t="s">
        <v>601</v>
      </c>
      <c r="H23" s="79">
        <v>2</v>
      </c>
      <c r="I23" s="79">
        <v>2</v>
      </c>
      <c r="J23" s="185" t="str">
        <f t="shared" si="2"/>
        <v>Riesgo Poco Significativo</v>
      </c>
      <c r="K23" s="83" t="s">
        <v>902</v>
      </c>
      <c r="L23" s="73">
        <v>1</v>
      </c>
      <c r="M23" s="73">
        <v>2</v>
      </c>
      <c r="N23" s="185" t="str">
        <f>+IF(M23*L23=0,"IMPOSIBLE",IF(M23*L23&lt;=2,"Riesgo No Significativo",IF(M23*L23&lt;=4,"Riesgo Poco Significativo",IF(M23*L23=6,"Riesgo Significativo",IF(M23*L23=9,"Riesgo Inaceptable","Ingresa bien los datos")))))</f>
        <v>Riesgo No Significativo</v>
      </c>
    </row>
    <row r="24" spans="1:254" ht="60.75" customHeight="1" x14ac:dyDescent="0.25">
      <c r="A24" s="121" t="s">
        <v>686</v>
      </c>
      <c r="B24" s="265" t="s">
        <v>324</v>
      </c>
      <c r="C24" s="266" t="s">
        <v>334</v>
      </c>
      <c r="D24" s="351" t="s">
        <v>335</v>
      </c>
      <c r="E24" s="267" t="s">
        <v>336</v>
      </c>
      <c r="F24" s="121" t="s">
        <v>489</v>
      </c>
      <c r="G24" s="126" t="s">
        <v>638</v>
      </c>
      <c r="H24" s="199">
        <v>2</v>
      </c>
      <c r="I24" s="199">
        <v>3</v>
      </c>
      <c r="J24" s="185" t="str">
        <f t="shared" si="2"/>
        <v>Riesgo Significativo</v>
      </c>
      <c r="K24" s="82" t="s">
        <v>337</v>
      </c>
      <c r="L24" s="199">
        <v>1</v>
      </c>
      <c r="M24" s="199">
        <v>3</v>
      </c>
      <c r="N24" s="185" t="str">
        <f>+IF(M24*L24=0,"IMPOSIBLE",IF(M24*L24&lt;=2,"Riesgo No Significativo",IF(M24*L24&lt;=4,"Riesgo Poco Significativo",IF(M24*L24=6,"Riesgo Significativo",IF(M24*L24=9,"Riesgo Inaceptable","Ingresa bien los datos")))))</f>
        <v>Riesgo Poco Significativo</v>
      </c>
    </row>
    <row r="25" spans="1:254" s="58" customFormat="1" ht="228" x14ac:dyDescent="0.2">
      <c r="A25" s="121" t="s">
        <v>681</v>
      </c>
      <c r="B25" s="107" t="s">
        <v>324</v>
      </c>
      <c r="C25" s="244" t="s">
        <v>778</v>
      </c>
      <c r="D25" s="548" t="s">
        <v>40</v>
      </c>
      <c r="E25" s="72" t="s">
        <v>780</v>
      </c>
      <c r="F25" s="185" t="s">
        <v>765</v>
      </c>
      <c r="G25" s="72" t="s">
        <v>766</v>
      </c>
      <c r="H25" s="281">
        <v>5</v>
      </c>
      <c r="I25" s="281">
        <v>10</v>
      </c>
      <c r="J25" s="280" t="s">
        <v>767</v>
      </c>
      <c r="K25" s="278" t="s">
        <v>779</v>
      </c>
      <c r="L25" s="279">
        <v>2</v>
      </c>
      <c r="M25" s="279">
        <v>4</v>
      </c>
      <c r="N25" s="282" t="s">
        <v>769</v>
      </c>
      <c r="HI25" s="70"/>
      <c r="HJ25" s="70"/>
      <c r="HK25" s="70"/>
      <c r="HL25" s="70"/>
      <c r="HM25" s="70"/>
      <c r="HN25" s="70"/>
      <c r="HO25" s="70"/>
      <c r="HP25" s="70"/>
      <c r="HQ25" s="70"/>
      <c r="HR25" s="70"/>
      <c r="HS25" s="70"/>
      <c r="HT25" s="70"/>
      <c r="HU25" s="70"/>
      <c r="HV25" s="70"/>
      <c r="HW25" s="70"/>
      <c r="HX25" s="70"/>
      <c r="HY25" s="70"/>
      <c r="HZ25" s="70"/>
      <c r="IA25" s="70"/>
      <c r="IB25" s="70"/>
      <c r="IC25" s="70"/>
      <c r="ID25" s="70"/>
      <c r="IE25" s="70"/>
      <c r="IF25" s="70"/>
      <c r="IG25" s="70"/>
      <c r="IH25" s="70"/>
      <c r="II25" s="70"/>
      <c r="IJ25" s="70"/>
      <c r="IK25" s="70"/>
      <c r="IL25" s="70"/>
      <c r="IM25" s="70"/>
      <c r="IN25" s="70"/>
      <c r="IO25" s="70"/>
      <c r="IP25" s="70"/>
      <c r="IQ25" s="70"/>
      <c r="IR25" s="70"/>
      <c r="IS25" s="70"/>
      <c r="IT25" s="70"/>
    </row>
    <row r="26" spans="1:254" s="58" customFormat="1" ht="12" x14ac:dyDescent="0.2">
      <c r="A26" s="155"/>
      <c r="B26" s="39"/>
      <c r="C26" s="39"/>
      <c r="D26" s="39"/>
      <c r="E26" s="39"/>
      <c r="F26" s="115"/>
      <c r="G26" s="39"/>
      <c r="H26" s="39"/>
      <c r="I26" s="39"/>
      <c r="J26" s="39"/>
      <c r="K26" s="39"/>
      <c r="L26" s="39"/>
      <c r="M26" s="39"/>
      <c r="N26" s="156"/>
      <c r="HI26" s="70"/>
      <c r="HJ26" s="70"/>
      <c r="HK26" s="70"/>
      <c r="HL26" s="70"/>
      <c r="HM26" s="70"/>
      <c r="HN26" s="70"/>
      <c r="HO26" s="70"/>
      <c r="HP26" s="70"/>
      <c r="HQ26" s="70"/>
      <c r="HR26" s="70"/>
      <c r="HS26" s="70"/>
      <c r="HT26" s="70"/>
      <c r="HU26" s="70"/>
      <c r="HV26" s="70"/>
      <c r="HW26" s="70"/>
      <c r="HX26" s="70"/>
      <c r="HY26" s="70"/>
      <c r="HZ26" s="70"/>
      <c r="IA26" s="70"/>
      <c r="IB26" s="70"/>
      <c r="IC26" s="70"/>
      <c r="ID26" s="70"/>
      <c r="IE26" s="70"/>
      <c r="IF26" s="70"/>
      <c r="IG26" s="70"/>
      <c r="IH26" s="70"/>
      <c r="II26" s="70"/>
      <c r="IJ26" s="70"/>
      <c r="IK26" s="70"/>
      <c r="IL26" s="70"/>
      <c r="IM26" s="70"/>
      <c r="IN26" s="70"/>
      <c r="IO26" s="70"/>
      <c r="IP26" s="70"/>
      <c r="IQ26" s="70"/>
      <c r="IR26" s="70"/>
      <c r="IS26" s="70"/>
      <c r="IT26" s="70"/>
    </row>
    <row r="27" spans="1:254" s="58" customFormat="1" ht="12.75" thickBot="1" x14ac:dyDescent="0.25">
      <c r="A27" s="155"/>
      <c r="B27" s="39"/>
      <c r="C27" s="39"/>
      <c r="D27" s="39"/>
      <c r="E27" s="39"/>
      <c r="F27" s="115"/>
      <c r="G27" s="39"/>
      <c r="H27" s="39"/>
      <c r="I27" s="39"/>
      <c r="J27" s="39"/>
      <c r="K27" s="39"/>
      <c r="L27" s="39"/>
      <c r="M27" s="39"/>
      <c r="N27" s="156"/>
      <c r="HI27" s="70"/>
      <c r="HJ27" s="70"/>
      <c r="HK27" s="70"/>
      <c r="HL27" s="70"/>
      <c r="HM27" s="70"/>
      <c r="HN27" s="70"/>
      <c r="HO27" s="70"/>
      <c r="HP27" s="70"/>
      <c r="HQ27" s="70"/>
      <c r="HR27" s="70"/>
      <c r="HS27" s="70"/>
      <c r="HT27" s="70"/>
      <c r="HU27" s="70"/>
      <c r="HV27" s="70"/>
      <c r="HW27" s="70"/>
      <c r="HX27" s="70"/>
      <c r="HY27" s="70"/>
      <c r="HZ27" s="70"/>
      <c r="IA27" s="70"/>
      <c r="IB27" s="70"/>
      <c r="IC27" s="70"/>
      <c r="ID27" s="70"/>
      <c r="IE27" s="70"/>
      <c r="IF27" s="70"/>
      <c r="IG27" s="70"/>
      <c r="IH27" s="70"/>
      <c r="II27" s="70"/>
      <c r="IJ27" s="70"/>
      <c r="IK27" s="70"/>
      <c r="IL27" s="70"/>
      <c r="IM27" s="70"/>
      <c r="IN27" s="70"/>
      <c r="IO27" s="70"/>
      <c r="IP27" s="70"/>
      <c r="IQ27" s="70"/>
      <c r="IR27" s="70"/>
      <c r="IS27" s="70"/>
      <c r="IT27" s="70"/>
    </row>
    <row r="28" spans="1:254" s="58" customFormat="1" ht="56.25" customHeight="1" thickBot="1" x14ac:dyDescent="0.25">
      <c r="A28" s="155"/>
      <c r="B28" s="39"/>
      <c r="C28" s="39"/>
      <c r="D28" s="546"/>
      <c r="E28" s="433" t="s">
        <v>428</v>
      </c>
      <c r="F28" s="434"/>
      <c r="G28" s="433" t="s">
        <v>429</v>
      </c>
      <c r="H28" s="435"/>
      <c r="I28" s="435"/>
      <c r="J28" s="435"/>
      <c r="K28" s="547" t="s">
        <v>430</v>
      </c>
      <c r="L28" s="546"/>
      <c r="M28" s="39"/>
      <c r="N28" s="156"/>
      <c r="HI28" s="70"/>
      <c r="HJ28" s="70"/>
      <c r="HK28" s="70"/>
      <c r="HL28" s="70"/>
      <c r="HM28" s="70"/>
      <c r="HN28" s="70"/>
      <c r="HO28" s="70"/>
      <c r="HP28" s="70"/>
      <c r="HQ28" s="70"/>
      <c r="HR28" s="70"/>
      <c r="HS28" s="70"/>
      <c r="HT28" s="70"/>
      <c r="HU28" s="70"/>
      <c r="HV28" s="70"/>
      <c r="HW28" s="70"/>
      <c r="HX28" s="70"/>
      <c r="HY28" s="70"/>
      <c r="HZ28" s="70"/>
      <c r="IA28" s="70"/>
      <c r="IB28" s="70"/>
      <c r="IC28" s="70"/>
      <c r="ID28" s="70"/>
      <c r="IE28" s="70"/>
      <c r="IF28" s="70"/>
      <c r="IG28" s="70"/>
      <c r="IH28" s="70"/>
      <c r="II28" s="70"/>
      <c r="IJ28" s="70"/>
      <c r="IK28" s="70"/>
      <c r="IL28" s="70"/>
      <c r="IM28" s="70"/>
      <c r="IN28" s="70"/>
      <c r="IO28" s="70"/>
      <c r="IP28" s="70"/>
      <c r="IQ28" s="70"/>
      <c r="IR28" s="70"/>
      <c r="IS28" s="70"/>
      <c r="IT28" s="70"/>
    </row>
    <row r="29" spans="1:254" s="58" customFormat="1" ht="102.75" customHeight="1" thickBot="1" x14ac:dyDescent="0.3">
      <c r="A29" s="155"/>
      <c r="B29" s="39"/>
      <c r="C29" s="162"/>
      <c r="D29" s="162"/>
      <c r="E29" s="515"/>
      <c r="F29" s="516"/>
      <c r="G29" s="163"/>
      <c r="H29" s="160"/>
      <c r="I29" s="35"/>
      <c r="J29" s="35"/>
      <c r="K29" s="166"/>
      <c r="L29" s="35"/>
      <c r="M29" s="39"/>
      <c r="N29" s="156"/>
      <c r="HI29" s="70"/>
      <c r="HJ29" s="70"/>
      <c r="HK29" s="70"/>
      <c r="HL29" s="70"/>
      <c r="HM29" s="70"/>
      <c r="HN29" s="70"/>
      <c r="HO29" s="70"/>
      <c r="HP29" s="70"/>
      <c r="HQ29" s="70"/>
      <c r="HR29" s="70"/>
      <c r="HS29" s="70"/>
      <c r="HT29" s="70"/>
      <c r="HU29" s="70"/>
      <c r="HV29" s="70"/>
      <c r="HW29" s="70"/>
      <c r="HX29" s="70"/>
      <c r="HY29" s="70"/>
      <c r="HZ29" s="70"/>
      <c r="IA29" s="70"/>
      <c r="IB29" s="70"/>
      <c r="IC29" s="70"/>
      <c r="ID29" s="70"/>
      <c r="IE29" s="70"/>
      <c r="IF29" s="70"/>
      <c r="IG29" s="70"/>
      <c r="IH29" s="70"/>
      <c r="II29" s="70"/>
      <c r="IJ29" s="70"/>
      <c r="IK29" s="70"/>
      <c r="IL29" s="70"/>
      <c r="IM29" s="70"/>
      <c r="IN29" s="70"/>
      <c r="IO29" s="70"/>
      <c r="IP29" s="70"/>
      <c r="IQ29" s="70"/>
      <c r="IR29" s="70"/>
      <c r="IS29" s="70"/>
      <c r="IT29" s="70"/>
    </row>
    <row r="30" spans="1:254" s="172" customFormat="1" ht="42" customHeight="1" thickBot="1" x14ac:dyDescent="0.25">
      <c r="A30" s="170"/>
      <c r="B30" s="171"/>
      <c r="C30" s="171"/>
      <c r="D30" s="546"/>
      <c r="E30" s="397" t="s">
        <v>687</v>
      </c>
      <c r="F30" s="398"/>
      <c r="G30" s="397"/>
      <c r="H30" s="408"/>
      <c r="I30" s="408"/>
      <c r="J30" s="408"/>
      <c r="K30" s="547" t="s">
        <v>687</v>
      </c>
      <c r="L30" s="546"/>
      <c r="M30" s="171"/>
      <c r="N30" s="268"/>
      <c r="HI30" s="2"/>
      <c r="HJ30" s="2"/>
      <c r="HK30" s="2"/>
      <c r="HL30" s="2"/>
      <c r="HM30" s="2"/>
      <c r="HN30" s="2"/>
      <c r="HO30" s="2"/>
      <c r="HP30" s="2"/>
      <c r="HQ30" s="2"/>
      <c r="HR30" s="2"/>
      <c r="HS30" s="2"/>
      <c r="HT30" s="2"/>
      <c r="HU30" s="2"/>
      <c r="HV30" s="2"/>
      <c r="HW30" s="2"/>
      <c r="HX30" s="2"/>
      <c r="HY30" s="2"/>
      <c r="HZ30" s="2"/>
      <c r="IA30" s="2"/>
      <c r="IB30" s="2"/>
      <c r="IC30" s="2"/>
      <c r="ID30" s="2"/>
      <c r="IE30" s="2"/>
      <c r="IF30" s="2"/>
      <c r="IG30" s="2"/>
      <c r="IH30" s="2"/>
      <c r="II30" s="2"/>
      <c r="IJ30" s="2"/>
      <c r="IK30" s="2"/>
      <c r="IL30" s="2"/>
      <c r="IM30" s="2"/>
      <c r="IN30" s="2"/>
      <c r="IO30" s="2"/>
      <c r="IP30" s="2"/>
      <c r="IQ30" s="2"/>
      <c r="IR30" s="2"/>
      <c r="IS30" s="2"/>
      <c r="IT30" s="2"/>
    </row>
    <row r="31" spans="1:254" s="58" customFormat="1" ht="15" customHeight="1" x14ac:dyDescent="0.2">
      <c r="A31" s="157"/>
      <c r="B31" s="158"/>
      <c r="C31" s="158"/>
      <c r="D31" s="158"/>
      <c r="E31" s="158"/>
      <c r="F31" s="188"/>
      <c r="G31" s="158"/>
      <c r="H31" s="158"/>
      <c r="I31" s="158"/>
      <c r="J31" s="158"/>
      <c r="K31" s="158"/>
      <c r="L31" s="158"/>
      <c r="M31" s="158"/>
      <c r="N31" s="159"/>
      <c r="HI31" s="70"/>
      <c r="HJ31" s="70"/>
      <c r="HK31" s="70"/>
      <c r="HL31" s="70"/>
      <c r="HM31" s="70"/>
      <c r="HN31" s="70"/>
      <c r="HO31" s="70"/>
      <c r="HP31" s="70"/>
      <c r="HQ31" s="70"/>
      <c r="HR31" s="70"/>
      <c r="HS31" s="70"/>
      <c r="HT31" s="70"/>
      <c r="HU31" s="70"/>
      <c r="HV31" s="70"/>
      <c r="HW31" s="70"/>
      <c r="HX31" s="70"/>
      <c r="HY31" s="70"/>
      <c r="HZ31" s="70"/>
      <c r="IA31" s="70"/>
      <c r="IB31" s="70"/>
      <c r="IC31" s="70"/>
      <c r="ID31" s="70"/>
      <c r="IE31" s="70"/>
      <c r="IF31" s="70"/>
      <c r="IG31" s="70"/>
      <c r="IH31" s="70"/>
      <c r="II31" s="70"/>
      <c r="IJ31" s="70"/>
      <c r="IK31" s="70"/>
      <c r="IL31" s="70"/>
      <c r="IM31" s="70"/>
      <c r="IN31" s="70"/>
      <c r="IO31" s="70"/>
      <c r="IP31" s="70"/>
      <c r="IQ31" s="70"/>
      <c r="IR31" s="70"/>
      <c r="IS31" s="70"/>
      <c r="IT31" s="70"/>
    </row>
  </sheetData>
  <mergeCells count="24">
    <mergeCell ref="A1:B2"/>
    <mergeCell ref="A3:N3"/>
    <mergeCell ref="A5:N5"/>
    <mergeCell ref="A6:N6"/>
    <mergeCell ref="A7:A8"/>
    <mergeCell ref="B7:B8"/>
    <mergeCell ref="C7:C8"/>
    <mergeCell ref="D7:D8"/>
    <mergeCell ref="E7:E8"/>
    <mergeCell ref="F7:F8"/>
    <mergeCell ref="G7:G8"/>
    <mergeCell ref="H7:I7"/>
    <mergeCell ref="J7:J8"/>
    <mergeCell ref="K7:K8"/>
    <mergeCell ref="C1:L2"/>
    <mergeCell ref="G30:J30"/>
    <mergeCell ref="L7:M7"/>
    <mergeCell ref="C19:C20"/>
    <mergeCell ref="G28:J28"/>
    <mergeCell ref="C16:C17"/>
    <mergeCell ref="C9:C11"/>
    <mergeCell ref="E29:F29"/>
    <mergeCell ref="E28:F28"/>
    <mergeCell ref="E30:F30"/>
  </mergeCells>
  <conditionalFormatting sqref="N23 N16:N21 J23 J18:J21 J12:J14">
    <cfRule type="containsText" dxfId="577" priority="97" operator="containsText" text="Riesgo No Significativo">
      <formula>NOT(ISERROR(SEARCH("Riesgo No Significativo",J12)))</formula>
    </cfRule>
    <cfRule type="containsText" dxfId="576" priority="98" operator="containsText" text="Riesgo Poco Significativo">
      <formula>NOT(ISERROR(SEARCH("Riesgo Poco Significativo",J12)))</formula>
    </cfRule>
    <cfRule type="containsText" dxfId="575" priority="99" operator="containsText" text="Riesgo Significativo">
      <formula>NOT(ISERROR(SEARCH("Riesgo Significativo",J12)))</formula>
    </cfRule>
    <cfRule type="containsText" dxfId="574" priority="100" operator="containsText" text="Riesgo Inaceptable">
      <formula>NOT(ISERROR(SEARCH("Riesgo Inaceptable",J12)))</formula>
    </cfRule>
  </conditionalFormatting>
  <conditionalFormatting sqref="J16:J17">
    <cfRule type="containsText" dxfId="573" priority="93" operator="containsText" text="Riesgo No Significativo">
      <formula>NOT(ISERROR(SEARCH("Riesgo No Significativo",J16)))</formula>
    </cfRule>
    <cfRule type="containsText" dxfId="572" priority="94" operator="containsText" text="Riesgo Poco Significativo">
      <formula>NOT(ISERROR(SEARCH("Riesgo Poco Significativo",J16)))</formula>
    </cfRule>
    <cfRule type="containsText" dxfId="571" priority="95" operator="containsText" text="Riesgo Significativo">
      <formula>NOT(ISERROR(SEARCH("Riesgo Significativo",J16)))</formula>
    </cfRule>
    <cfRule type="containsText" dxfId="570" priority="96" operator="containsText" text="Riesgo Inaceptable">
      <formula>NOT(ISERROR(SEARCH("Riesgo Inaceptable",J16)))</formula>
    </cfRule>
  </conditionalFormatting>
  <conditionalFormatting sqref="N24 J24">
    <cfRule type="containsText" dxfId="569" priority="89" operator="containsText" text="Riesgo No Significativo">
      <formula>NOT(ISERROR(SEARCH("Riesgo No Significativo",J24)))</formula>
    </cfRule>
    <cfRule type="containsText" dxfId="568" priority="90" operator="containsText" text="Riesgo Poco Significativo">
      <formula>NOT(ISERROR(SEARCH("Riesgo Poco Significativo",J24)))</formula>
    </cfRule>
    <cfRule type="containsText" dxfId="567" priority="91" operator="containsText" text="Riesgo Significativo">
      <formula>NOT(ISERROR(SEARCH("Riesgo Significativo",J24)))</formula>
    </cfRule>
    <cfRule type="containsText" dxfId="566" priority="92" operator="containsText" text="Riesgo Inaceptable">
      <formula>NOT(ISERROR(SEARCH("Riesgo Inaceptable",J24)))</formula>
    </cfRule>
  </conditionalFormatting>
  <conditionalFormatting sqref="J9:J10 N9:N10">
    <cfRule type="containsText" dxfId="565" priority="41" operator="containsText" text="Riesgo No Significativo">
      <formula>NOT(ISERROR(SEARCH("Riesgo No Significativo",J9)))</formula>
    </cfRule>
    <cfRule type="containsText" dxfId="564" priority="42" operator="containsText" text="Riesgo Poco Significativo">
      <formula>NOT(ISERROR(SEARCH("Riesgo Poco Significativo",J9)))</formula>
    </cfRule>
    <cfRule type="containsText" dxfId="563" priority="43" operator="containsText" text="Riesgo Significativo">
      <formula>NOT(ISERROR(SEARCH("Riesgo Significativo",J9)))</formula>
    </cfRule>
    <cfRule type="containsText" dxfId="562" priority="44" operator="containsText" text="Riesgo Inaceptable">
      <formula>NOT(ISERROR(SEARCH("Riesgo Inaceptable",J9)))</formula>
    </cfRule>
  </conditionalFormatting>
  <conditionalFormatting sqref="I22">
    <cfRule type="containsText" dxfId="561" priority="45" operator="containsText" text="Riesgo Inaceptable">
      <formula>NOT(ISERROR(SEARCH("Riesgo Inaceptable",I22)))</formula>
    </cfRule>
    <cfRule type="containsText" dxfId="560" priority="46" operator="containsText" text="Riesgo Significativo">
      <formula>NOT(ISERROR(SEARCH("Riesgo Significativo",I22)))</formula>
    </cfRule>
    <cfRule type="containsText" dxfId="559" priority="47" operator="containsText" text="Riesgo Poco Significativo">
      <formula>NOT(ISERROR(SEARCH("Riesgo Poco Significativo",I22)))</formula>
    </cfRule>
    <cfRule type="containsText" dxfId="558" priority="48" operator="containsText" text="Riesgo No Significativo">
      <formula>NOT(ISERROR(SEARCH("Riesgo No Significativo",I22)))</formula>
    </cfRule>
  </conditionalFormatting>
  <conditionalFormatting sqref="I11">
    <cfRule type="containsText" dxfId="557" priority="9" operator="containsText" text="Riesgo Inaceptable">
      <formula>NOT(ISERROR(SEARCH("Riesgo Inaceptable",I11)))</formula>
    </cfRule>
    <cfRule type="containsText" dxfId="556" priority="10" operator="containsText" text="Riesgo Significativo">
      <formula>NOT(ISERROR(SEARCH("Riesgo Significativo",I11)))</formula>
    </cfRule>
    <cfRule type="containsText" dxfId="555" priority="11" operator="containsText" text="Riesgo Poco Significativo">
      <formula>NOT(ISERROR(SEARCH("Riesgo Poco Significativo",I11)))</formula>
    </cfRule>
    <cfRule type="containsText" dxfId="554" priority="12" operator="containsText" text="Riesgo No Significativo">
      <formula>NOT(ISERROR(SEARCH("Riesgo No Significativo",I11)))</formula>
    </cfRule>
  </conditionalFormatting>
  <conditionalFormatting sqref="K22:M22">
    <cfRule type="containsText" dxfId="553" priority="53" operator="containsText" text="Riesgo Inaceptable">
      <formula>NOT(ISERROR(SEARCH("Riesgo Inaceptable",K22)))</formula>
    </cfRule>
    <cfRule type="containsText" dxfId="552" priority="54" operator="containsText" text="Riesgo Significativo">
      <formula>NOT(ISERROR(SEARCH("Riesgo Significativo",K22)))</formula>
    </cfRule>
    <cfRule type="containsText" dxfId="551" priority="55" operator="containsText" text="Riesgo Poco Significativo">
      <formula>NOT(ISERROR(SEARCH("Riesgo Poco Significativo",K22)))</formula>
    </cfRule>
    <cfRule type="containsText" dxfId="550" priority="56" operator="containsText" text="Riesgo No Significativo">
      <formula>NOT(ISERROR(SEARCH("Riesgo No Significativo",K22)))</formula>
    </cfRule>
  </conditionalFormatting>
  <conditionalFormatting sqref="N22 J22">
    <cfRule type="containsText" dxfId="549" priority="57" operator="containsText" text="Riesgo No Significativo">
      <formula>NOT(ISERROR(SEARCH("Riesgo No Significativo",J22)))</formula>
    </cfRule>
    <cfRule type="containsText" dxfId="548" priority="58" operator="containsText" text="Riesgo Poco Significativo">
      <formula>NOT(ISERROR(SEARCH("Riesgo Poco Significativo",J22)))</formula>
    </cfRule>
    <cfRule type="containsText" dxfId="547" priority="59" operator="containsText" text="Riesgo Significativo">
      <formula>NOT(ISERROR(SEARCH("Riesgo Significativo",J22)))</formula>
    </cfRule>
    <cfRule type="containsText" dxfId="546" priority="60" operator="containsText" text="Riesgo Inaceptable">
      <formula>NOT(ISERROR(SEARCH("Riesgo Inaceptable",J22)))</formula>
    </cfRule>
  </conditionalFormatting>
  <conditionalFormatting sqref="H22">
    <cfRule type="containsText" dxfId="545" priority="49" operator="containsText" text="Riesgo Inaceptable">
      <formula>NOT(ISERROR(SEARCH("Riesgo Inaceptable",H22)))</formula>
    </cfRule>
    <cfRule type="containsText" dxfId="544" priority="50" operator="containsText" text="Riesgo Significativo">
      <formula>NOT(ISERROR(SEARCH("Riesgo Significativo",H22)))</formula>
    </cfRule>
    <cfRule type="containsText" dxfId="543" priority="51" operator="containsText" text="Riesgo Poco Significativo">
      <formula>NOT(ISERROR(SEARCH("Riesgo Poco Significativo",H22)))</formula>
    </cfRule>
    <cfRule type="containsText" dxfId="542" priority="52" operator="containsText" text="Riesgo No Significativo">
      <formula>NOT(ISERROR(SEARCH("Riesgo No Significativo",H22)))</formula>
    </cfRule>
  </conditionalFormatting>
  <conditionalFormatting sqref="N12 N14">
    <cfRule type="containsText" dxfId="541" priority="37" operator="containsText" text="Riesgo No Significativo">
      <formula>NOT(ISERROR(SEARCH("Riesgo No Significativo",N12)))</formula>
    </cfRule>
    <cfRule type="containsText" dxfId="540" priority="38" operator="containsText" text="Riesgo Poco Significativo">
      <formula>NOT(ISERROR(SEARCH("Riesgo Poco Significativo",N12)))</formula>
    </cfRule>
    <cfRule type="containsText" dxfId="539" priority="39" operator="containsText" text="Riesgo Significativo">
      <formula>NOT(ISERROR(SEARCH("Riesgo Significativo",N12)))</formula>
    </cfRule>
    <cfRule type="containsText" dxfId="538" priority="40" operator="containsText" text="Riesgo Inaceptable">
      <formula>NOT(ISERROR(SEARCH("Riesgo Inaceptable",N12)))</formula>
    </cfRule>
  </conditionalFormatting>
  <conditionalFormatting sqref="N13">
    <cfRule type="containsText" dxfId="537" priority="29" operator="containsText" text="Riesgo No Significativo">
      <formula>NOT(ISERROR(SEARCH("Riesgo No Significativo",N13)))</formula>
    </cfRule>
    <cfRule type="containsText" dxfId="536" priority="30" operator="containsText" text="Riesgo Poco Significativo">
      <formula>NOT(ISERROR(SEARCH("Riesgo Poco Significativo",N13)))</formula>
    </cfRule>
    <cfRule type="containsText" dxfId="535" priority="31" operator="containsText" text="Riesgo Significativo">
      <formula>NOT(ISERROR(SEARCH("Riesgo Significativo",N13)))</formula>
    </cfRule>
    <cfRule type="containsText" dxfId="534" priority="32" operator="containsText" text="Riesgo Inaceptable">
      <formula>NOT(ISERROR(SEARCH("Riesgo Inaceptable",N13)))</formula>
    </cfRule>
  </conditionalFormatting>
  <conditionalFormatting sqref="N15 J15">
    <cfRule type="containsText" dxfId="533" priority="33" operator="containsText" text="Riesgo No Significativo">
      <formula>NOT(ISERROR(SEARCH("Riesgo No Significativo",J15)))</formula>
    </cfRule>
    <cfRule type="containsText" dxfId="532" priority="34" operator="containsText" text="Riesgo Poco Significativo">
      <formula>NOT(ISERROR(SEARCH("Riesgo Poco Significativo",J15)))</formula>
    </cfRule>
    <cfRule type="containsText" dxfId="531" priority="35" operator="containsText" text="Riesgo Significativo">
      <formula>NOT(ISERROR(SEARCH("Riesgo Significativo",J15)))</formula>
    </cfRule>
    <cfRule type="containsText" dxfId="530" priority="36" operator="containsText" text="Riesgo Inaceptable">
      <formula>NOT(ISERROR(SEARCH("Riesgo Inaceptable",J15)))</formula>
    </cfRule>
  </conditionalFormatting>
  <conditionalFormatting sqref="K11:M11">
    <cfRule type="containsText" dxfId="529" priority="17" operator="containsText" text="Riesgo Inaceptable">
      <formula>NOT(ISERROR(SEARCH("Riesgo Inaceptable",K11)))</formula>
    </cfRule>
    <cfRule type="containsText" dxfId="528" priority="18" operator="containsText" text="Riesgo Significativo">
      <formula>NOT(ISERROR(SEARCH("Riesgo Significativo",K11)))</formula>
    </cfRule>
    <cfRule type="containsText" dxfId="527" priority="19" operator="containsText" text="Riesgo Poco Significativo">
      <formula>NOT(ISERROR(SEARCH("Riesgo Poco Significativo",K11)))</formula>
    </cfRule>
    <cfRule type="containsText" dxfId="526" priority="20" operator="containsText" text="Riesgo No Significativo">
      <formula>NOT(ISERROR(SEARCH("Riesgo No Significativo",K11)))</formula>
    </cfRule>
  </conditionalFormatting>
  <conditionalFormatting sqref="N11 J11">
    <cfRule type="containsText" dxfId="525" priority="21" operator="containsText" text="Riesgo No Significativo">
      <formula>NOT(ISERROR(SEARCH("Riesgo No Significativo",J11)))</formula>
    </cfRule>
    <cfRule type="containsText" dxfId="524" priority="22" operator="containsText" text="Riesgo Poco Significativo">
      <formula>NOT(ISERROR(SEARCH("Riesgo Poco Significativo",J11)))</formula>
    </cfRule>
    <cfRule type="containsText" dxfId="523" priority="23" operator="containsText" text="Riesgo Significativo">
      <formula>NOT(ISERROR(SEARCH("Riesgo Significativo",J11)))</formula>
    </cfRule>
    <cfRule type="containsText" dxfId="522" priority="24" operator="containsText" text="Riesgo Inaceptable">
      <formula>NOT(ISERROR(SEARCH("Riesgo Inaceptable",J11)))</formula>
    </cfRule>
  </conditionalFormatting>
  <conditionalFormatting sqref="H11">
    <cfRule type="containsText" dxfId="521" priority="13" operator="containsText" text="Riesgo Inaceptable">
      <formula>NOT(ISERROR(SEARCH("Riesgo Inaceptable",H11)))</formula>
    </cfRule>
    <cfRule type="containsText" dxfId="520" priority="14" operator="containsText" text="Riesgo Significativo">
      <formula>NOT(ISERROR(SEARCH("Riesgo Significativo",H11)))</formula>
    </cfRule>
    <cfRule type="containsText" dxfId="519" priority="15" operator="containsText" text="Riesgo Poco Significativo">
      <formula>NOT(ISERROR(SEARCH("Riesgo Poco Significativo",H11)))</formula>
    </cfRule>
    <cfRule type="containsText" dxfId="518" priority="16" operator="containsText" text="Riesgo No Significativo">
      <formula>NOT(ISERROR(SEARCH("Riesgo No Significativo",H11)))</formula>
    </cfRule>
  </conditionalFormatting>
  <pageMargins left="0.70866141732283472" right="0.70866141732283472" top="0.74803149606299213" bottom="0.74803149606299213" header="0.31496062992125984" footer="0.31496062992125984"/>
  <pageSetup paperSize="9" scale="33" fitToHeight="0" orientation="landscape" horizontalDpi="360" verticalDpi="36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IT66"/>
  <sheetViews>
    <sheetView showGridLines="0" zoomScale="98" zoomScaleNormal="98" workbookViewId="0">
      <selection activeCell="K65" sqref="K65"/>
    </sheetView>
  </sheetViews>
  <sheetFormatPr baseColWidth="10" defaultRowHeight="15" x14ac:dyDescent="0.25"/>
  <cols>
    <col min="1" max="2" width="15.140625" customWidth="1"/>
    <col min="4" max="4" width="12.5703125" style="55" customWidth="1"/>
    <col min="5" max="5" width="26.28515625" customWidth="1"/>
    <col min="6" max="7" width="22.28515625" customWidth="1"/>
    <col min="8" max="8" width="10.28515625" customWidth="1"/>
    <col min="9" max="9" width="8.42578125" customWidth="1"/>
    <col min="10" max="10" width="17.7109375" customWidth="1"/>
    <col min="11" max="11" width="62.7109375" customWidth="1"/>
    <col min="12" max="12" width="9.140625" customWidth="1"/>
    <col min="13" max="13" width="8.140625" customWidth="1"/>
    <col min="14" max="14" width="18.85546875" customWidth="1"/>
  </cols>
  <sheetData>
    <row r="1" spans="1:14" ht="29.25" customHeight="1" x14ac:dyDescent="0.25">
      <c r="A1" s="411"/>
      <c r="B1" s="412"/>
      <c r="C1" s="415" t="s">
        <v>0</v>
      </c>
      <c r="D1" s="416"/>
      <c r="E1" s="416"/>
      <c r="F1" s="416"/>
      <c r="G1" s="416"/>
      <c r="H1" s="416"/>
      <c r="I1" s="416"/>
      <c r="J1" s="416"/>
      <c r="K1" s="416"/>
      <c r="L1" s="416"/>
      <c r="M1" s="549"/>
      <c r="N1" s="549"/>
    </row>
    <row r="2" spans="1:14" ht="39" customHeight="1" x14ac:dyDescent="0.25">
      <c r="A2" s="413"/>
      <c r="B2" s="414"/>
      <c r="C2" s="418"/>
      <c r="D2" s="419"/>
      <c r="E2" s="419"/>
      <c r="F2" s="419"/>
      <c r="G2" s="419"/>
      <c r="H2" s="419"/>
      <c r="I2" s="419"/>
      <c r="J2" s="419"/>
      <c r="K2" s="419"/>
      <c r="L2" s="419"/>
      <c r="M2" s="550"/>
      <c r="N2" s="550"/>
    </row>
    <row r="3" spans="1:14" ht="9.75" customHeight="1" x14ac:dyDescent="0.25">
      <c r="A3" s="421"/>
      <c r="B3" s="422"/>
      <c r="C3" s="422"/>
      <c r="D3" s="422"/>
      <c r="E3" s="422"/>
      <c r="F3" s="422"/>
      <c r="G3" s="422"/>
      <c r="H3" s="422"/>
      <c r="I3" s="422"/>
      <c r="J3" s="422"/>
      <c r="K3" s="422"/>
      <c r="L3" s="422"/>
      <c r="M3" s="535"/>
      <c r="N3" s="535"/>
    </row>
    <row r="4" spans="1:14" s="38" customFormat="1" ht="20.100000000000001" customHeight="1" x14ac:dyDescent="0.25">
      <c r="A4" s="409" t="s">
        <v>719</v>
      </c>
      <c r="B4" s="410"/>
      <c r="C4" s="410"/>
      <c r="D4" s="410"/>
      <c r="E4" s="410"/>
      <c r="F4" s="410"/>
      <c r="G4" s="410"/>
      <c r="H4" s="410"/>
      <c r="I4" s="410"/>
      <c r="J4" s="410"/>
      <c r="K4" s="410"/>
      <c r="L4" s="410"/>
      <c r="M4" s="410"/>
      <c r="N4" s="410"/>
    </row>
    <row r="5" spans="1:14" x14ac:dyDescent="0.25">
      <c r="A5" s="409" t="s">
        <v>435</v>
      </c>
      <c r="B5" s="410"/>
      <c r="C5" s="410"/>
      <c r="D5" s="410"/>
      <c r="E5" s="410"/>
      <c r="F5" s="410"/>
      <c r="G5" s="410"/>
      <c r="H5" s="410"/>
      <c r="I5" s="410"/>
      <c r="J5" s="410"/>
      <c r="K5" s="410"/>
      <c r="L5" s="410"/>
      <c r="M5" s="410"/>
      <c r="N5" s="410"/>
    </row>
    <row r="6" spans="1:14" x14ac:dyDescent="0.25">
      <c r="A6" s="409" t="s">
        <v>716</v>
      </c>
      <c r="B6" s="410"/>
      <c r="C6" s="410"/>
      <c r="D6" s="410"/>
      <c r="E6" s="410"/>
      <c r="F6" s="410"/>
      <c r="G6" s="410"/>
      <c r="H6" s="410"/>
      <c r="I6" s="410"/>
      <c r="J6" s="410"/>
      <c r="K6" s="410"/>
      <c r="L6" s="410"/>
      <c r="M6" s="410"/>
      <c r="N6" s="410"/>
    </row>
    <row r="7" spans="1:14" ht="50.1" customHeight="1" x14ac:dyDescent="0.25">
      <c r="A7" s="430" t="s">
        <v>3</v>
      </c>
      <c r="B7" s="430" t="s">
        <v>4</v>
      </c>
      <c r="C7" s="449" t="s">
        <v>5</v>
      </c>
      <c r="D7" s="450" t="s">
        <v>6</v>
      </c>
      <c r="E7" s="430" t="s">
        <v>7</v>
      </c>
      <c r="F7" s="430" t="s">
        <v>8</v>
      </c>
      <c r="G7" s="430" t="s">
        <v>457</v>
      </c>
      <c r="H7" s="430" t="s">
        <v>9</v>
      </c>
      <c r="I7" s="430"/>
      <c r="J7" s="196" t="s">
        <v>8</v>
      </c>
      <c r="K7" s="430" t="s">
        <v>10</v>
      </c>
      <c r="L7" s="430" t="s">
        <v>11</v>
      </c>
      <c r="M7" s="430"/>
      <c r="N7" s="196" t="s">
        <v>12</v>
      </c>
    </row>
    <row r="8" spans="1:14" ht="31.5" x14ac:dyDescent="0.25">
      <c r="A8" s="430"/>
      <c r="B8" s="430"/>
      <c r="C8" s="449"/>
      <c r="D8" s="450"/>
      <c r="E8" s="430"/>
      <c r="F8" s="430"/>
      <c r="G8" s="430"/>
      <c r="H8" s="196" t="s">
        <v>458</v>
      </c>
      <c r="I8" s="196" t="s">
        <v>459</v>
      </c>
      <c r="J8" s="196" t="s">
        <v>18</v>
      </c>
      <c r="K8" s="430"/>
      <c r="L8" s="196" t="s">
        <v>460</v>
      </c>
      <c r="M8" s="196" t="s">
        <v>459</v>
      </c>
      <c r="N8" s="196" t="s">
        <v>18</v>
      </c>
    </row>
    <row r="9" spans="1:14" ht="63.75" customHeight="1" x14ac:dyDescent="0.25">
      <c r="A9" s="219" t="s">
        <v>689</v>
      </c>
      <c r="B9" s="219" t="s">
        <v>688</v>
      </c>
      <c r="C9" s="219" t="s">
        <v>690</v>
      </c>
      <c r="D9" s="192" t="s">
        <v>40</v>
      </c>
      <c r="E9" s="219" t="s">
        <v>692</v>
      </c>
      <c r="F9" s="10" t="s">
        <v>475</v>
      </c>
      <c r="G9" s="10" t="s">
        <v>476</v>
      </c>
      <c r="H9" s="9">
        <v>2</v>
      </c>
      <c r="I9" s="9">
        <v>3</v>
      </c>
      <c r="J9" s="23" t="str">
        <f t="shared" ref="J9:J33" si="0">+IF(H9*I9=0,"IMPOSIBLE",IF(H9*I9&lt;=2,"Riesgo No Significativo",IF(H9*I9&lt;=4,"Riesgo Poco Significativo",IF(H9*I9=6,"Riesgo Significativo",IF(H9*I9=9,"Riesgo Inaceptable","Ingresa bien los datos")))))</f>
        <v>Riesgo Significativo</v>
      </c>
      <c r="K9" s="32" t="s">
        <v>712</v>
      </c>
      <c r="L9" s="33">
        <v>1</v>
      </c>
      <c r="M9" s="33">
        <v>3</v>
      </c>
      <c r="N9" s="23" t="str">
        <f t="shared" ref="N9:N33" si="1">+IF(L9*M9=0,"IMPOSIBLE",IF(L9*M9&lt;=2,"Riesgo No Significativo",IF(L9*M9&lt;=4,"Riesgo Poco Significativo",IF(L9*M9=6,"Riesgo Significativo",IF(L9*M9=9,"Riesgo Inaceptable","Ingresa bien los datos")))))</f>
        <v>Riesgo Poco Significativo</v>
      </c>
    </row>
    <row r="10" spans="1:14" ht="66.75" hidden="1" customHeight="1" x14ac:dyDescent="0.25">
      <c r="A10" s="219" t="s">
        <v>689</v>
      </c>
      <c r="B10" s="219" t="s">
        <v>688</v>
      </c>
      <c r="C10" s="448" t="s">
        <v>51</v>
      </c>
      <c r="D10" s="448" t="s">
        <v>52</v>
      </c>
      <c r="E10" s="219" t="s">
        <v>692</v>
      </c>
      <c r="F10" s="10" t="s">
        <v>54</v>
      </c>
      <c r="G10" s="10" t="s">
        <v>54</v>
      </c>
      <c r="H10" s="6">
        <v>2</v>
      </c>
      <c r="I10" s="6">
        <v>3</v>
      </c>
      <c r="J10" s="23" t="str">
        <f t="shared" si="0"/>
        <v>Riesgo Significativo</v>
      </c>
      <c r="K10" s="7" t="s">
        <v>34</v>
      </c>
      <c r="L10" s="29">
        <v>1</v>
      </c>
      <c r="M10" s="29">
        <v>3</v>
      </c>
      <c r="N10" s="23" t="str">
        <f t="shared" si="1"/>
        <v>Riesgo Poco Significativo</v>
      </c>
    </row>
    <row r="11" spans="1:14" ht="101.25" hidden="1" customHeight="1" x14ac:dyDescent="0.25">
      <c r="A11" s="219" t="s">
        <v>689</v>
      </c>
      <c r="B11" s="219" t="s">
        <v>688</v>
      </c>
      <c r="C11" s="448"/>
      <c r="D11" s="448"/>
      <c r="E11" s="219" t="s">
        <v>692</v>
      </c>
      <c r="F11" s="13" t="s">
        <v>55</v>
      </c>
      <c r="G11" s="13" t="s">
        <v>55</v>
      </c>
      <c r="H11" s="6">
        <v>2</v>
      </c>
      <c r="I11" s="6">
        <v>3</v>
      </c>
      <c r="J11" s="23" t="str">
        <f t="shared" si="0"/>
        <v>Riesgo Significativo</v>
      </c>
      <c r="K11" s="7" t="s">
        <v>56</v>
      </c>
      <c r="L11" s="30">
        <v>1</v>
      </c>
      <c r="M11" s="30">
        <v>3</v>
      </c>
      <c r="N11" s="23" t="str">
        <f t="shared" si="1"/>
        <v>Riesgo Poco Significativo</v>
      </c>
    </row>
    <row r="12" spans="1:14" ht="96.75" hidden="1" customHeight="1" x14ac:dyDescent="0.25">
      <c r="A12" s="219" t="s">
        <v>689</v>
      </c>
      <c r="B12" s="219" t="s">
        <v>688</v>
      </c>
      <c r="C12" s="448"/>
      <c r="D12" s="448" t="s">
        <v>40</v>
      </c>
      <c r="E12" s="219" t="s">
        <v>692</v>
      </c>
      <c r="F12" s="10" t="s">
        <v>42</v>
      </c>
      <c r="G12" s="10" t="s">
        <v>42</v>
      </c>
      <c r="H12" s="225">
        <v>2</v>
      </c>
      <c r="I12" s="225">
        <v>2</v>
      </c>
      <c r="J12" s="23" t="str">
        <f t="shared" si="0"/>
        <v>Riesgo Poco Significativo</v>
      </c>
      <c r="K12" s="5" t="s">
        <v>43</v>
      </c>
      <c r="L12" s="226">
        <v>1</v>
      </c>
      <c r="M12" s="226">
        <v>2</v>
      </c>
      <c r="N12" s="23" t="str">
        <f t="shared" si="1"/>
        <v>Riesgo No Significativo</v>
      </c>
    </row>
    <row r="13" spans="1:14" ht="122.25" hidden="1" customHeight="1" x14ac:dyDescent="0.25">
      <c r="A13" s="219" t="s">
        <v>689</v>
      </c>
      <c r="B13" s="219" t="s">
        <v>688</v>
      </c>
      <c r="C13" s="448"/>
      <c r="D13" s="448"/>
      <c r="E13" s="219" t="s">
        <v>692</v>
      </c>
      <c r="F13" s="10" t="s">
        <v>44</v>
      </c>
      <c r="G13" s="10" t="s">
        <v>44</v>
      </c>
      <c r="H13" s="6">
        <v>2</v>
      </c>
      <c r="I13" s="6">
        <v>2</v>
      </c>
      <c r="J13" s="23" t="str">
        <f t="shared" si="0"/>
        <v>Riesgo Poco Significativo</v>
      </c>
      <c r="K13" s="7" t="s">
        <v>45</v>
      </c>
      <c r="L13" s="29">
        <v>1</v>
      </c>
      <c r="M13" s="29">
        <v>2</v>
      </c>
      <c r="N13" s="23" t="str">
        <f t="shared" si="1"/>
        <v>Riesgo No Significativo</v>
      </c>
    </row>
    <row r="14" spans="1:14" ht="0.75" hidden="1" customHeight="1" x14ac:dyDescent="0.25">
      <c r="A14" s="219" t="s">
        <v>689</v>
      </c>
      <c r="B14" s="219" t="s">
        <v>688</v>
      </c>
      <c r="C14" s="448"/>
      <c r="D14" s="448"/>
      <c r="E14" s="219" t="s">
        <v>692</v>
      </c>
      <c r="F14" s="10" t="s">
        <v>46</v>
      </c>
      <c r="G14" s="10" t="s">
        <v>46</v>
      </c>
      <c r="H14" s="9">
        <v>2</v>
      </c>
      <c r="I14" s="9">
        <v>3</v>
      </c>
      <c r="J14" s="23" t="str">
        <f t="shared" si="0"/>
        <v>Riesgo Significativo</v>
      </c>
      <c r="K14" s="32" t="s">
        <v>57</v>
      </c>
      <c r="L14" s="33">
        <v>1</v>
      </c>
      <c r="M14" s="33">
        <v>3</v>
      </c>
      <c r="N14" s="23" t="str">
        <f t="shared" si="1"/>
        <v>Riesgo Poco Significativo</v>
      </c>
    </row>
    <row r="15" spans="1:14" ht="58.5" customHeight="1" x14ac:dyDescent="0.25">
      <c r="A15" s="219" t="s">
        <v>689</v>
      </c>
      <c r="B15" s="219" t="s">
        <v>688</v>
      </c>
      <c r="C15" s="219" t="s">
        <v>691</v>
      </c>
      <c r="D15" s="192" t="s">
        <v>40</v>
      </c>
      <c r="E15" s="219" t="s">
        <v>692</v>
      </c>
      <c r="F15" s="10" t="s">
        <v>485</v>
      </c>
      <c r="G15" s="40" t="s">
        <v>486</v>
      </c>
      <c r="H15" s="225">
        <v>2</v>
      </c>
      <c r="I15" s="225">
        <v>3</v>
      </c>
      <c r="J15" s="23" t="str">
        <f t="shared" si="0"/>
        <v>Riesgo Significativo</v>
      </c>
      <c r="K15" s="7" t="s">
        <v>59</v>
      </c>
      <c r="L15" s="226">
        <v>1</v>
      </c>
      <c r="M15" s="226">
        <v>3</v>
      </c>
      <c r="N15" s="23" t="str">
        <f t="shared" si="1"/>
        <v>Riesgo Poco Significativo</v>
      </c>
    </row>
    <row r="16" spans="1:14" ht="74.25" customHeight="1" x14ac:dyDescent="0.25">
      <c r="A16" s="219" t="s">
        <v>689</v>
      </c>
      <c r="B16" s="219" t="s">
        <v>688</v>
      </c>
      <c r="C16" s="219" t="s">
        <v>690</v>
      </c>
      <c r="D16" s="192" t="s">
        <v>40</v>
      </c>
      <c r="E16" s="219" t="s">
        <v>692</v>
      </c>
      <c r="F16" s="10" t="s">
        <v>471</v>
      </c>
      <c r="G16" s="10" t="s">
        <v>472</v>
      </c>
      <c r="H16" s="225">
        <v>2</v>
      </c>
      <c r="I16" s="225">
        <v>2</v>
      </c>
      <c r="J16" s="23" t="str">
        <f t="shared" si="0"/>
        <v>Riesgo Poco Significativo</v>
      </c>
      <c r="K16" s="5" t="s">
        <v>43</v>
      </c>
      <c r="L16" s="226">
        <v>1</v>
      </c>
      <c r="M16" s="226">
        <v>2</v>
      </c>
      <c r="N16" s="23" t="str">
        <f t="shared" si="1"/>
        <v>Riesgo No Significativo</v>
      </c>
    </row>
    <row r="17" spans="1:14" ht="64.5" customHeight="1" x14ac:dyDescent="0.25">
      <c r="A17" s="219" t="s">
        <v>689</v>
      </c>
      <c r="B17" s="219" t="s">
        <v>688</v>
      </c>
      <c r="C17" s="219" t="s">
        <v>693</v>
      </c>
      <c r="D17" s="192" t="s">
        <v>40</v>
      </c>
      <c r="E17" s="219" t="s">
        <v>735</v>
      </c>
      <c r="F17" s="10" t="s">
        <v>483</v>
      </c>
      <c r="G17" s="10" t="s">
        <v>488</v>
      </c>
      <c r="H17" s="9">
        <v>2</v>
      </c>
      <c r="I17" s="9">
        <v>3</v>
      </c>
      <c r="J17" s="23" t="str">
        <f t="shared" si="0"/>
        <v>Riesgo Significativo</v>
      </c>
      <c r="K17" s="32" t="s">
        <v>712</v>
      </c>
      <c r="L17" s="33">
        <v>1</v>
      </c>
      <c r="M17" s="33">
        <v>3</v>
      </c>
      <c r="N17" s="23" t="str">
        <f t="shared" si="1"/>
        <v>Riesgo Poco Significativo</v>
      </c>
    </row>
    <row r="18" spans="1:14" ht="62.25" customHeight="1" x14ac:dyDescent="0.25">
      <c r="A18" s="219" t="s">
        <v>689</v>
      </c>
      <c r="B18" s="219" t="s">
        <v>688</v>
      </c>
      <c r="C18" s="448" t="s">
        <v>693</v>
      </c>
      <c r="D18" s="448" t="s">
        <v>646</v>
      </c>
      <c r="E18" s="448" t="s">
        <v>63</v>
      </c>
      <c r="F18" s="10" t="s">
        <v>489</v>
      </c>
      <c r="G18" s="10" t="s">
        <v>490</v>
      </c>
      <c r="H18" s="225">
        <v>2</v>
      </c>
      <c r="I18" s="225">
        <v>3</v>
      </c>
      <c r="J18" s="23" t="str">
        <f t="shared" si="0"/>
        <v>Riesgo Significativo</v>
      </c>
      <c r="K18" s="7" t="s">
        <v>59</v>
      </c>
      <c r="L18" s="226">
        <v>1</v>
      </c>
      <c r="M18" s="226">
        <v>3</v>
      </c>
      <c r="N18" s="23" t="str">
        <f t="shared" si="1"/>
        <v>Riesgo Poco Significativo</v>
      </c>
    </row>
    <row r="19" spans="1:14" ht="74.25" hidden="1" customHeight="1" x14ac:dyDescent="0.25">
      <c r="A19" s="219" t="s">
        <v>689</v>
      </c>
      <c r="B19" s="219" t="s">
        <v>688</v>
      </c>
      <c r="C19" s="448"/>
      <c r="D19" s="448"/>
      <c r="E19" s="448"/>
      <c r="F19" s="10" t="s">
        <v>491</v>
      </c>
      <c r="G19" s="10" t="s">
        <v>492</v>
      </c>
      <c r="H19" s="6">
        <v>2</v>
      </c>
      <c r="I19" s="6">
        <v>3</v>
      </c>
      <c r="J19" s="23" t="str">
        <f t="shared" si="0"/>
        <v>Riesgo Significativo</v>
      </c>
      <c r="K19" s="7" t="s">
        <v>34</v>
      </c>
      <c r="L19" s="29">
        <v>1</v>
      </c>
      <c r="M19" s="29">
        <v>3</v>
      </c>
      <c r="N19" s="23" t="str">
        <f t="shared" si="1"/>
        <v>Riesgo Poco Significativo</v>
      </c>
    </row>
    <row r="20" spans="1:14" ht="88.5" hidden="1" customHeight="1" x14ac:dyDescent="0.25">
      <c r="A20" s="219" t="s">
        <v>689</v>
      </c>
      <c r="B20" s="219" t="s">
        <v>688</v>
      </c>
      <c r="C20" s="448"/>
      <c r="D20" s="448"/>
      <c r="E20" s="448"/>
      <c r="F20" s="10" t="s">
        <v>493</v>
      </c>
      <c r="G20" s="10" t="s">
        <v>33</v>
      </c>
      <c r="H20" s="6">
        <v>2</v>
      </c>
      <c r="I20" s="6">
        <v>3</v>
      </c>
      <c r="J20" s="23" t="str">
        <f t="shared" si="0"/>
        <v>Riesgo Significativo</v>
      </c>
      <c r="K20" s="7" t="s">
        <v>34</v>
      </c>
      <c r="L20" s="29">
        <v>1</v>
      </c>
      <c r="M20" s="29">
        <v>3</v>
      </c>
      <c r="N20" s="23" t="str">
        <f t="shared" si="1"/>
        <v>Riesgo Poco Significativo</v>
      </c>
    </row>
    <row r="21" spans="1:14" ht="85.5" hidden="1" customHeight="1" x14ac:dyDescent="0.25">
      <c r="A21" s="219" t="s">
        <v>689</v>
      </c>
      <c r="B21" s="219" t="s">
        <v>688</v>
      </c>
      <c r="C21" s="448"/>
      <c r="D21" s="448"/>
      <c r="E21" s="448"/>
      <c r="F21" s="10" t="s">
        <v>35</v>
      </c>
      <c r="G21" s="10" t="s">
        <v>35</v>
      </c>
      <c r="H21" s="6">
        <v>2</v>
      </c>
      <c r="I21" s="6">
        <v>3</v>
      </c>
      <c r="J21" s="23" t="str">
        <f t="shared" si="0"/>
        <v>Riesgo Significativo</v>
      </c>
      <c r="K21" s="7" t="s">
        <v>34</v>
      </c>
      <c r="L21" s="29">
        <v>1</v>
      </c>
      <c r="M21" s="29">
        <v>3</v>
      </c>
      <c r="N21" s="23" t="str">
        <f t="shared" si="1"/>
        <v>Riesgo Poco Significativo</v>
      </c>
    </row>
    <row r="22" spans="1:14" ht="98.25" hidden="1" customHeight="1" x14ac:dyDescent="0.25">
      <c r="A22" s="219" t="s">
        <v>689</v>
      </c>
      <c r="B22" s="219" t="s">
        <v>688</v>
      </c>
      <c r="C22" s="448"/>
      <c r="D22" s="448"/>
      <c r="E22" s="448"/>
      <c r="F22" s="17" t="s">
        <v>65</v>
      </c>
      <c r="G22" s="17" t="s">
        <v>65</v>
      </c>
      <c r="H22" s="195">
        <v>2</v>
      </c>
      <c r="I22" s="195">
        <v>2</v>
      </c>
      <c r="J22" s="23" t="str">
        <f t="shared" si="0"/>
        <v>Riesgo Poco Significativo</v>
      </c>
      <c r="K22" s="5" t="s">
        <v>66</v>
      </c>
      <c r="L22" s="30">
        <v>1</v>
      </c>
      <c r="M22" s="30">
        <v>2</v>
      </c>
      <c r="N22" s="23" t="str">
        <f t="shared" si="1"/>
        <v>Riesgo No Significativo</v>
      </c>
    </row>
    <row r="23" spans="1:14" ht="106.5" hidden="1" customHeight="1" x14ac:dyDescent="0.25">
      <c r="A23" s="219" t="s">
        <v>689</v>
      </c>
      <c r="B23" s="219" t="s">
        <v>688</v>
      </c>
      <c r="C23" s="448"/>
      <c r="D23" s="448"/>
      <c r="E23" s="448"/>
      <c r="F23" s="17" t="s">
        <v>67</v>
      </c>
      <c r="G23" s="17" t="s">
        <v>67</v>
      </c>
      <c r="H23" s="11">
        <v>2</v>
      </c>
      <c r="I23" s="11">
        <v>2</v>
      </c>
      <c r="J23" s="23" t="str">
        <f t="shared" si="0"/>
        <v>Riesgo Poco Significativo</v>
      </c>
      <c r="K23" s="5" t="s">
        <v>68</v>
      </c>
      <c r="L23" s="30">
        <v>1</v>
      </c>
      <c r="M23" s="30">
        <v>2</v>
      </c>
      <c r="N23" s="23" t="str">
        <f t="shared" si="1"/>
        <v>Riesgo No Significativo</v>
      </c>
    </row>
    <row r="24" spans="1:14" ht="69.95" hidden="1" customHeight="1" x14ac:dyDescent="0.25">
      <c r="A24" s="219" t="s">
        <v>689</v>
      </c>
      <c r="B24" s="219" t="s">
        <v>688</v>
      </c>
      <c r="C24" s="448"/>
      <c r="D24" s="448" t="s">
        <v>40</v>
      </c>
      <c r="E24" s="448" t="s">
        <v>735</v>
      </c>
      <c r="F24" s="10" t="s">
        <v>42</v>
      </c>
      <c r="G24" s="10" t="s">
        <v>42</v>
      </c>
      <c r="H24" s="225">
        <v>2</v>
      </c>
      <c r="I24" s="225">
        <v>2</v>
      </c>
      <c r="J24" s="23" t="str">
        <f t="shared" si="0"/>
        <v>Riesgo Poco Significativo</v>
      </c>
      <c r="K24" s="5" t="s">
        <v>43</v>
      </c>
      <c r="L24" s="226">
        <v>1</v>
      </c>
      <c r="M24" s="226">
        <v>2</v>
      </c>
      <c r="N24" s="23" t="str">
        <f t="shared" si="1"/>
        <v>Riesgo No Significativo</v>
      </c>
    </row>
    <row r="25" spans="1:14" ht="129" hidden="1" customHeight="1" x14ac:dyDescent="0.25">
      <c r="A25" s="219" t="s">
        <v>689</v>
      </c>
      <c r="B25" s="219" t="s">
        <v>688</v>
      </c>
      <c r="C25" s="448"/>
      <c r="D25" s="448"/>
      <c r="E25" s="448"/>
      <c r="F25" s="10" t="s">
        <v>44</v>
      </c>
      <c r="G25" s="10" t="s">
        <v>44</v>
      </c>
      <c r="H25" s="6">
        <v>2</v>
      </c>
      <c r="I25" s="6">
        <v>2</v>
      </c>
      <c r="J25" s="23" t="str">
        <f t="shared" si="0"/>
        <v>Riesgo Poco Significativo</v>
      </c>
      <c r="K25" s="7" t="s">
        <v>45</v>
      </c>
      <c r="L25" s="29">
        <v>1</v>
      </c>
      <c r="M25" s="29">
        <v>2</v>
      </c>
      <c r="N25" s="23" t="str">
        <f t="shared" si="1"/>
        <v>Riesgo No Significativo</v>
      </c>
    </row>
    <row r="26" spans="1:14" ht="102.75" hidden="1" customHeight="1" x14ac:dyDescent="0.25">
      <c r="A26" s="219" t="s">
        <v>689</v>
      </c>
      <c r="B26" s="219" t="s">
        <v>688</v>
      </c>
      <c r="C26" s="448"/>
      <c r="D26" s="448"/>
      <c r="E26" s="448"/>
      <c r="F26" s="10" t="s">
        <v>46</v>
      </c>
      <c r="G26" s="10" t="s">
        <v>46</v>
      </c>
      <c r="H26" s="9">
        <v>2</v>
      </c>
      <c r="I26" s="9">
        <v>3</v>
      </c>
      <c r="J26" s="23" t="str">
        <f t="shared" si="0"/>
        <v>Riesgo Significativo</v>
      </c>
      <c r="K26" s="32" t="s">
        <v>57</v>
      </c>
      <c r="L26" s="33">
        <v>1</v>
      </c>
      <c r="M26" s="33">
        <v>3</v>
      </c>
      <c r="N26" s="23" t="str">
        <f t="shared" si="1"/>
        <v>Riesgo Poco Significativo</v>
      </c>
    </row>
    <row r="27" spans="1:14" ht="95.25" customHeight="1" x14ac:dyDescent="0.25">
      <c r="A27" s="219" t="s">
        <v>689</v>
      </c>
      <c r="B27" s="219" t="s">
        <v>688</v>
      </c>
      <c r="C27" s="219" t="s">
        <v>693</v>
      </c>
      <c r="D27" s="192" t="s">
        <v>40</v>
      </c>
      <c r="E27" s="219" t="s">
        <v>695</v>
      </c>
      <c r="F27" s="10" t="s">
        <v>489</v>
      </c>
      <c r="G27" s="40" t="s">
        <v>542</v>
      </c>
      <c r="H27" s="225">
        <v>2</v>
      </c>
      <c r="I27" s="225">
        <v>3</v>
      </c>
      <c r="J27" s="23" t="str">
        <f t="shared" si="0"/>
        <v>Riesgo Significativo</v>
      </c>
      <c r="K27" s="7" t="s">
        <v>72</v>
      </c>
      <c r="L27" s="226">
        <v>1</v>
      </c>
      <c r="M27" s="226">
        <v>3</v>
      </c>
      <c r="N27" s="23" t="str">
        <f t="shared" si="1"/>
        <v>Riesgo Poco Significativo</v>
      </c>
    </row>
    <row r="28" spans="1:14" ht="72" customHeight="1" x14ac:dyDescent="0.25">
      <c r="A28" s="219" t="s">
        <v>689</v>
      </c>
      <c r="B28" s="219" t="s">
        <v>688</v>
      </c>
      <c r="C28" s="219" t="s">
        <v>693</v>
      </c>
      <c r="D28" s="192" t="s">
        <v>40</v>
      </c>
      <c r="E28" s="219" t="s">
        <v>692</v>
      </c>
      <c r="F28" s="10" t="s">
        <v>471</v>
      </c>
      <c r="G28" s="10" t="s">
        <v>508</v>
      </c>
      <c r="H28" s="225">
        <v>2</v>
      </c>
      <c r="I28" s="225">
        <v>2</v>
      </c>
      <c r="J28" s="23" t="str">
        <f t="shared" si="0"/>
        <v>Riesgo Poco Significativo</v>
      </c>
      <c r="K28" s="5" t="s">
        <v>43</v>
      </c>
      <c r="L28" s="226">
        <v>1</v>
      </c>
      <c r="M28" s="226">
        <v>2</v>
      </c>
      <c r="N28" s="23" t="str">
        <f t="shared" si="1"/>
        <v>Riesgo No Significativo</v>
      </c>
    </row>
    <row r="29" spans="1:14" ht="63.75" x14ac:dyDescent="0.25">
      <c r="A29" s="219" t="s">
        <v>689</v>
      </c>
      <c r="B29" s="219" t="s">
        <v>688</v>
      </c>
      <c r="C29" s="219" t="s">
        <v>694</v>
      </c>
      <c r="D29" s="192" t="s">
        <v>40</v>
      </c>
      <c r="E29" s="219" t="s">
        <v>692</v>
      </c>
      <c r="F29" s="10" t="s">
        <v>483</v>
      </c>
      <c r="G29" s="10" t="s">
        <v>476</v>
      </c>
      <c r="H29" s="9">
        <v>2</v>
      </c>
      <c r="I29" s="9">
        <v>3</v>
      </c>
      <c r="J29" s="23" t="str">
        <f t="shared" si="0"/>
        <v>Riesgo Significativo</v>
      </c>
      <c r="K29" s="269" t="s">
        <v>712</v>
      </c>
      <c r="L29" s="33">
        <v>1</v>
      </c>
      <c r="M29" s="33">
        <v>3</v>
      </c>
      <c r="N29" s="23" t="str">
        <f t="shared" si="1"/>
        <v>Riesgo Poco Significativo</v>
      </c>
    </row>
    <row r="30" spans="1:14" ht="64.5" customHeight="1" x14ac:dyDescent="0.25">
      <c r="A30" s="219" t="s">
        <v>689</v>
      </c>
      <c r="B30" s="219" t="s">
        <v>688</v>
      </c>
      <c r="C30" s="219" t="s">
        <v>694</v>
      </c>
      <c r="D30" s="192" t="s">
        <v>40</v>
      </c>
      <c r="E30" s="219" t="s">
        <v>692</v>
      </c>
      <c r="F30" s="10" t="s">
        <v>485</v>
      </c>
      <c r="G30" s="40" t="s">
        <v>486</v>
      </c>
      <c r="H30" s="225">
        <v>2</v>
      </c>
      <c r="I30" s="225">
        <v>3</v>
      </c>
      <c r="J30" s="23" t="str">
        <f t="shared" si="0"/>
        <v>Riesgo Significativo</v>
      </c>
      <c r="K30" s="7" t="s">
        <v>59</v>
      </c>
      <c r="L30" s="226">
        <v>1</v>
      </c>
      <c r="M30" s="226">
        <v>3</v>
      </c>
      <c r="N30" s="23" t="str">
        <f t="shared" si="1"/>
        <v>Riesgo Poco Significativo</v>
      </c>
    </row>
    <row r="31" spans="1:14" ht="62.25" customHeight="1" x14ac:dyDescent="0.25">
      <c r="A31" s="219" t="s">
        <v>689</v>
      </c>
      <c r="B31" s="219" t="s">
        <v>688</v>
      </c>
      <c r="C31" s="219" t="s">
        <v>696</v>
      </c>
      <c r="D31" s="192" t="s">
        <v>40</v>
      </c>
      <c r="E31" s="219" t="s">
        <v>692</v>
      </c>
      <c r="F31" s="10" t="s">
        <v>483</v>
      </c>
      <c r="G31" s="10" t="s">
        <v>476</v>
      </c>
      <c r="H31" s="9">
        <v>2</v>
      </c>
      <c r="I31" s="9">
        <v>3</v>
      </c>
      <c r="J31" s="23" t="str">
        <f t="shared" si="0"/>
        <v>Riesgo Significativo</v>
      </c>
      <c r="K31" s="32" t="s">
        <v>712</v>
      </c>
      <c r="L31" s="33">
        <v>1</v>
      </c>
      <c r="M31" s="33">
        <v>3</v>
      </c>
      <c r="N31" s="23" t="str">
        <f t="shared" si="1"/>
        <v>Riesgo Poco Significativo</v>
      </c>
    </row>
    <row r="32" spans="1:14" ht="70.5" customHeight="1" x14ac:dyDescent="0.25">
      <c r="A32" s="219" t="s">
        <v>689</v>
      </c>
      <c r="B32" s="219" t="s">
        <v>688</v>
      </c>
      <c r="C32" s="219" t="s">
        <v>696</v>
      </c>
      <c r="D32" s="192" t="s">
        <v>40</v>
      </c>
      <c r="E32" s="219" t="s">
        <v>692</v>
      </c>
      <c r="F32" s="10" t="s">
        <v>495</v>
      </c>
      <c r="G32" s="10" t="s">
        <v>508</v>
      </c>
      <c r="H32" s="225">
        <v>2</v>
      </c>
      <c r="I32" s="225">
        <v>2</v>
      </c>
      <c r="J32" s="23" t="str">
        <f t="shared" si="0"/>
        <v>Riesgo Poco Significativo</v>
      </c>
      <c r="K32" s="5" t="s">
        <v>74</v>
      </c>
      <c r="L32" s="226">
        <v>1</v>
      </c>
      <c r="M32" s="226">
        <v>2</v>
      </c>
      <c r="N32" s="23" t="str">
        <f t="shared" si="1"/>
        <v>Riesgo No Significativo</v>
      </c>
    </row>
    <row r="33" spans="1:14" ht="63.75" x14ac:dyDescent="0.25">
      <c r="A33" s="219" t="s">
        <v>689</v>
      </c>
      <c r="B33" s="219" t="s">
        <v>688</v>
      </c>
      <c r="C33" s="219" t="s">
        <v>696</v>
      </c>
      <c r="D33" s="192" t="s">
        <v>40</v>
      </c>
      <c r="E33" s="219" t="s">
        <v>698</v>
      </c>
      <c r="F33" s="10" t="s">
        <v>697</v>
      </c>
      <c r="G33" s="10" t="s">
        <v>699</v>
      </c>
      <c r="H33" s="6">
        <v>2</v>
      </c>
      <c r="I33" s="6">
        <v>2</v>
      </c>
      <c r="J33" s="23" t="str">
        <f t="shared" si="0"/>
        <v>Riesgo Poco Significativo</v>
      </c>
      <c r="K33" s="7" t="s">
        <v>700</v>
      </c>
      <c r="L33" s="29">
        <v>1</v>
      </c>
      <c r="M33" s="29">
        <v>2</v>
      </c>
      <c r="N33" s="23" t="str">
        <f t="shared" si="1"/>
        <v>Riesgo No Significativo</v>
      </c>
    </row>
    <row r="34" spans="1:14" ht="104.25" customHeight="1" x14ac:dyDescent="0.25">
      <c r="A34" s="219" t="s">
        <v>689</v>
      </c>
      <c r="B34" s="219" t="s">
        <v>688</v>
      </c>
      <c r="C34" s="219" t="s">
        <v>696</v>
      </c>
      <c r="D34" s="192" t="s">
        <v>40</v>
      </c>
      <c r="E34" s="219" t="s">
        <v>79</v>
      </c>
      <c r="F34" s="8" t="s">
        <v>701</v>
      </c>
      <c r="G34" s="229" t="s">
        <v>538</v>
      </c>
      <c r="H34" s="11">
        <v>3</v>
      </c>
      <c r="I34" s="11">
        <v>3</v>
      </c>
      <c r="J34" s="23" t="str">
        <f t="shared" ref="J34:J47" si="2">+IF(H34*I34=0,"IMPOSIBLE",IF(H34*I34&lt;=2,"Riesgo No Significativo",IF(H34*I34&lt;=4,"Riesgo Poco Significativo",IF(H34*I34=6,"Riesgo Significativo",IF(H34*I34=9,"Riesgo Inaceptable","Ingresa bien los datos")))))</f>
        <v>Riesgo Inaceptable</v>
      </c>
      <c r="K34" s="5" t="s">
        <v>81</v>
      </c>
      <c r="L34" s="30">
        <v>2</v>
      </c>
      <c r="M34" s="30">
        <v>2</v>
      </c>
      <c r="N34" s="23" t="str">
        <f t="shared" ref="N34:N47" si="3">+IF(L34*M34=0,"IMPOSIBLE",IF(L34*M34&lt;=2,"Riesgo No Significativo",IF(L34*M34&lt;=4,"Riesgo Poco Significativo",IF(L34*M34=6,"Riesgo Significativo",IF(L34*M34=9,"Riesgo Inaceptable","Ingresa bien los datos")))))</f>
        <v>Riesgo Poco Significativo</v>
      </c>
    </row>
    <row r="35" spans="1:14" ht="63.75" x14ac:dyDescent="0.25">
      <c r="A35" s="219" t="s">
        <v>689</v>
      </c>
      <c r="B35" s="219" t="s">
        <v>688</v>
      </c>
      <c r="C35" s="219" t="s">
        <v>740</v>
      </c>
      <c r="D35" s="192" t="s">
        <v>40</v>
      </c>
      <c r="E35" s="219" t="s">
        <v>735</v>
      </c>
      <c r="F35" s="10" t="s">
        <v>483</v>
      </c>
      <c r="G35" s="10" t="s">
        <v>476</v>
      </c>
      <c r="H35" s="9">
        <v>2</v>
      </c>
      <c r="I35" s="9">
        <v>3</v>
      </c>
      <c r="J35" s="23" t="str">
        <f t="shared" si="2"/>
        <v>Riesgo Significativo</v>
      </c>
      <c r="K35" s="32" t="s">
        <v>714</v>
      </c>
      <c r="L35" s="33">
        <v>1</v>
      </c>
      <c r="M35" s="33">
        <v>3</v>
      </c>
      <c r="N35" s="23" t="str">
        <f t="shared" si="3"/>
        <v>Riesgo Poco Significativo</v>
      </c>
    </row>
    <row r="36" spans="1:14" ht="69.75" customHeight="1" x14ac:dyDescent="0.25">
      <c r="A36" s="219" t="s">
        <v>689</v>
      </c>
      <c r="B36" s="219" t="s">
        <v>688</v>
      </c>
      <c r="C36" s="219" t="s">
        <v>740</v>
      </c>
      <c r="D36" s="192" t="s">
        <v>646</v>
      </c>
      <c r="E36" s="219" t="s">
        <v>63</v>
      </c>
      <c r="F36" s="10" t="s">
        <v>489</v>
      </c>
      <c r="G36" s="40" t="s">
        <v>486</v>
      </c>
      <c r="H36" s="225">
        <v>2</v>
      </c>
      <c r="I36" s="225">
        <v>3</v>
      </c>
      <c r="J36" s="23" t="str">
        <f t="shared" si="2"/>
        <v>Riesgo Significativo</v>
      </c>
      <c r="K36" s="7" t="s">
        <v>59</v>
      </c>
      <c r="L36" s="226">
        <v>1</v>
      </c>
      <c r="M36" s="226">
        <v>3</v>
      </c>
      <c r="N36" s="23" t="str">
        <f t="shared" si="3"/>
        <v>Riesgo Poco Significativo</v>
      </c>
    </row>
    <row r="37" spans="1:14" ht="63.75" customHeight="1" x14ac:dyDescent="0.25">
      <c r="A37" s="219" t="s">
        <v>689</v>
      </c>
      <c r="B37" s="219" t="s">
        <v>688</v>
      </c>
      <c r="C37" s="219" t="s">
        <v>741</v>
      </c>
      <c r="D37" s="192" t="s">
        <v>646</v>
      </c>
      <c r="E37" s="219" t="s">
        <v>63</v>
      </c>
      <c r="F37" s="10" t="s">
        <v>502</v>
      </c>
      <c r="G37" s="221" t="s">
        <v>536</v>
      </c>
      <c r="H37" s="6">
        <v>2</v>
      </c>
      <c r="I37" s="6">
        <v>3</v>
      </c>
      <c r="J37" s="23" t="str">
        <f t="shared" si="2"/>
        <v>Riesgo Significativo</v>
      </c>
      <c r="K37" s="7" t="s">
        <v>34</v>
      </c>
      <c r="L37" s="29">
        <v>1</v>
      </c>
      <c r="M37" s="29">
        <v>3</v>
      </c>
      <c r="N37" s="23" t="str">
        <f t="shared" si="3"/>
        <v>Riesgo Poco Significativo</v>
      </c>
    </row>
    <row r="38" spans="1:14" ht="64.5" customHeight="1" x14ac:dyDescent="0.25">
      <c r="A38" s="219" t="s">
        <v>689</v>
      </c>
      <c r="B38" s="219" t="s">
        <v>688</v>
      </c>
      <c r="C38" s="219" t="s">
        <v>740</v>
      </c>
      <c r="D38" s="192" t="s">
        <v>646</v>
      </c>
      <c r="E38" s="219" t="s">
        <v>63</v>
      </c>
      <c r="F38" s="10" t="s">
        <v>477</v>
      </c>
      <c r="G38" s="10" t="s">
        <v>515</v>
      </c>
      <c r="H38" s="6">
        <v>2</v>
      </c>
      <c r="I38" s="6">
        <v>3</v>
      </c>
      <c r="J38" s="23" t="str">
        <f t="shared" si="2"/>
        <v>Riesgo Significativo</v>
      </c>
      <c r="K38" s="7" t="s">
        <v>34</v>
      </c>
      <c r="L38" s="29">
        <v>1</v>
      </c>
      <c r="M38" s="29">
        <v>3</v>
      </c>
      <c r="N38" s="23" t="str">
        <f t="shared" si="3"/>
        <v>Riesgo Poco Significativo</v>
      </c>
    </row>
    <row r="39" spans="1:14" ht="65.25" customHeight="1" x14ac:dyDescent="0.25">
      <c r="A39" s="219" t="s">
        <v>689</v>
      </c>
      <c r="B39" s="219" t="s">
        <v>688</v>
      </c>
      <c r="C39" s="219" t="s">
        <v>740</v>
      </c>
      <c r="D39" s="192" t="s">
        <v>646</v>
      </c>
      <c r="E39" s="219" t="s">
        <v>63</v>
      </c>
      <c r="F39" s="10" t="s">
        <v>463</v>
      </c>
      <c r="G39" s="221" t="s">
        <v>464</v>
      </c>
      <c r="H39" s="6">
        <v>2</v>
      </c>
      <c r="I39" s="6">
        <v>3</v>
      </c>
      <c r="J39" s="23" t="str">
        <f t="shared" si="2"/>
        <v>Riesgo Significativo</v>
      </c>
      <c r="K39" s="7" t="s">
        <v>34</v>
      </c>
      <c r="L39" s="29">
        <v>1</v>
      </c>
      <c r="M39" s="29">
        <v>3</v>
      </c>
      <c r="N39" s="23" t="str">
        <f t="shared" si="3"/>
        <v>Riesgo Poco Significativo</v>
      </c>
    </row>
    <row r="40" spans="1:14" ht="66.75" customHeight="1" x14ac:dyDescent="0.25">
      <c r="A40" s="219" t="s">
        <v>689</v>
      </c>
      <c r="B40" s="219" t="s">
        <v>688</v>
      </c>
      <c r="C40" s="219" t="s">
        <v>740</v>
      </c>
      <c r="D40" s="192" t="s">
        <v>646</v>
      </c>
      <c r="E40" s="219" t="s">
        <v>63</v>
      </c>
      <c r="F40" s="17" t="s">
        <v>498</v>
      </c>
      <c r="G40" s="17" t="s">
        <v>517</v>
      </c>
      <c r="H40" s="195">
        <v>2</v>
      </c>
      <c r="I40" s="195">
        <v>2</v>
      </c>
      <c r="J40" s="23" t="str">
        <f t="shared" si="2"/>
        <v>Riesgo Poco Significativo</v>
      </c>
      <c r="K40" s="5" t="s">
        <v>66</v>
      </c>
      <c r="L40" s="30">
        <v>1</v>
      </c>
      <c r="M40" s="30">
        <v>2</v>
      </c>
      <c r="N40" s="23" t="str">
        <f t="shared" si="3"/>
        <v>Riesgo No Significativo</v>
      </c>
    </row>
    <row r="41" spans="1:14" ht="89.25" customHeight="1" x14ac:dyDescent="0.25">
      <c r="A41" s="219" t="s">
        <v>689</v>
      </c>
      <c r="B41" s="219" t="s">
        <v>688</v>
      </c>
      <c r="C41" s="219" t="s">
        <v>740</v>
      </c>
      <c r="D41" s="192" t="s">
        <v>646</v>
      </c>
      <c r="E41" s="219" t="s">
        <v>63</v>
      </c>
      <c r="F41" s="17" t="s">
        <v>560</v>
      </c>
      <c r="G41" s="17" t="s">
        <v>516</v>
      </c>
      <c r="H41" s="11">
        <v>2</v>
      </c>
      <c r="I41" s="11">
        <v>2</v>
      </c>
      <c r="J41" s="23" t="str">
        <f t="shared" si="2"/>
        <v>Riesgo Poco Significativo</v>
      </c>
      <c r="K41" s="5" t="s">
        <v>68</v>
      </c>
      <c r="L41" s="30">
        <v>1</v>
      </c>
      <c r="M41" s="30">
        <v>2</v>
      </c>
      <c r="N41" s="23" t="str">
        <f t="shared" si="3"/>
        <v>Riesgo No Significativo</v>
      </c>
    </row>
    <row r="42" spans="1:14" ht="71.25" customHeight="1" x14ac:dyDescent="0.25">
      <c r="A42" s="219" t="s">
        <v>689</v>
      </c>
      <c r="B42" s="219" t="s">
        <v>688</v>
      </c>
      <c r="C42" s="219" t="s">
        <v>740</v>
      </c>
      <c r="D42" s="192" t="s">
        <v>40</v>
      </c>
      <c r="E42" s="219" t="s">
        <v>735</v>
      </c>
      <c r="F42" s="10" t="s">
        <v>495</v>
      </c>
      <c r="G42" s="40" t="s">
        <v>530</v>
      </c>
      <c r="H42" s="225">
        <v>2</v>
      </c>
      <c r="I42" s="225">
        <v>2</v>
      </c>
      <c r="J42" s="23" t="str">
        <f t="shared" si="2"/>
        <v>Riesgo Poco Significativo</v>
      </c>
      <c r="K42" s="5" t="s">
        <v>43</v>
      </c>
      <c r="L42" s="226">
        <v>1</v>
      </c>
      <c r="M42" s="226">
        <v>2</v>
      </c>
      <c r="N42" s="23" t="str">
        <f t="shared" si="3"/>
        <v>Riesgo No Significativo</v>
      </c>
    </row>
    <row r="43" spans="1:14" ht="89.25" x14ac:dyDescent="0.25">
      <c r="A43" s="219" t="s">
        <v>689</v>
      </c>
      <c r="B43" s="219" t="s">
        <v>688</v>
      </c>
      <c r="C43" s="219" t="s">
        <v>740</v>
      </c>
      <c r="D43" s="192" t="s">
        <v>40</v>
      </c>
      <c r="E43" s="219" t="s">
        <v>735</v>
      </c>
      <c r="F43" s="10" t="s">
        <v>473</v>
      </c>
      <c r="G43" s="10" t="s">
        <v>474</v>
      </c>
      <c r="H43" s="6">
        <v>2</v>
      </c>
      <c r="I43" s="6">
        <v>2</v>
      </c>
      <c r="J43" s="23" t="str">
        <f t="shared" si="2"/>
        <v>Riesgo Poco Significativo</v>
      </c>
      <c r="K43" s="7" t="s">
        <v>85</v>
      </c>
      <c r="L43" s="29">
        <v>1</v>
      </c>
      <c r="M43" s="29">
        <v>2</v>
      </c>
      <c r="N43" s="23" t="str">
        <f t="shared" si="3"/>
        <v>Riesgo No Significativo</v>
      </c>
    </row>
    <row r="44" spans="1:14" ht="89.25" customHeight="1" x14ac:dyDescent="0.25">
      <c r="A44" s="219" t="s">
        <v>689</v>
      </c>
      <c r="B44" s="219" t="s">
        <v>688</v>
      </c>
      <c r="C44" s="219" t="s">
        <v>703</v>
      </c>
      <c r="D44" s="192" t="s">
        <v>40</v>
      </c>
      <c r="E44" s="192" t="s">
        <v>702</v>
      </c>
      <c r="F44" s="10" t="s">
        <v>489</v>
      </c>
      <c r="G44" s="40" t="s">
        <v>542</v>
      </c>
      <c r="H44" s="225">
        <v>2</v>
      </c>
      <c r="I44" s="225">
        <v>3</v>
      </c>
      <c r="J44" s="23" t="str">
        <f t="shared" si="2"/>
        <v>Riesgo Significativo</v>
      </c>
      <c r="K44" s="7" t="s">
        <v>72</v>
      </c>
      <c r="L44" s="226">
        <v>1</v>
      </c>
      <c r="M44" s="226">
        <v>3</v>
      </c>
      <c r="N44" s="23" t="str">
        <f t="shared" si="3"/>
        <v>Riesgo Poco Significativo</v>
      </c>
    </row>
    <row r="45" spans="1:14" ht="63.75" x14ac:dyDescent="0.25">
      <c r="A45" s="219" t="s">
        <v>689</v>
      </c>
      <c r="B45" s="219" t="s">
        <v>688</v>
      </c>
      <c r="C45" s="219" t="s">
        <v>704</v>
      </c>
      <c r="D45" s="192" t="s">
        <v>40</v>
      </c>
      <c r="E45" s="219" t="s">
        <v>735</v>
      </c>
      <c r="F45" s="10" t="s">
        <v>475</v>
      </c>
      <c r="G45" s="221" t="s">
        <v>529</v>
      </c>
      <c r="H45" s="9">
        <v>2</v>
      </c>
      <c r="I45" s="9">
        <v>3</v>
      </c>
      <c r="J45" s="23" t="str">
        <f t="shared" si="2"/>
        <v>Riesgo Significativo</v>
      </c>
      <c r="K45" s="32" t="s">
        <v>712</v>
      </c>
      <c r="L45" s="33">
        <v>1</v>
      </c>
      <c r="M45" s="33">
        <v>3</v>
      </c>
      <c r="N45" s="23" t="str">
        <f t="shared" si="3"/>
        <v>Riesgo Poco Significativo</v>
      </c>
    </row>
    <row r="46" spans="1:14" ht="102" x14ac:dyDescent="0.25">
      <c r="A46" s="219" t="s">
        <v>689</v>
      </c>
      <c r="B46" s="219" t="s">
        <v>688</v>
      </c>
      <c r="C46" s="219" t="s">
        <v>704</v>
      </c>
      <c r="D46" s="192" t="s">
        <v>40</v>
      </c>
      <c r="E46" s="192" t="s">
        <v>705</v>
      </c>
      <c r="F46" s="10" t="s">
        <v>489</v>
      </c>
      <c r="G46" s="10" t="s">
        <v>509</v>
      </c>
      <c r="H46" s="225">
        <v>2</v>
      </c>
      <c r="I46" s="225">
        <v>3</v>
      </c>
      <c r="J46" s="23" t="str">
        <f t="shared" si="2"/>
        <v>Riesgo Significativo</v>
      </c>
      <c r="K46" s="7" t="s">
        <v>103</v>
      </c>
      <c r="L46" s="226">
        <v>1</v>
      </c>
      <c r="M46" s="226">
        <v>3</v>
      </c>
      <c r="N46" s="23" t="str">
        <f t="shared" si="3"/>
        <v>Riesgo Poco Significativo</v>
      </c>
    </row>
    <row r="47" spans="1:14" ht="63.75" x14ac:dyDescent="0.25">
      <c r="A47" s="219" t="s">
        <v>689</v>
      </c>
      <c r="B47" s="219" t="s">
        <v>688</v>
      </c>
      <c r="C47" s="219" t="s">
        <v>704</v>
      </c>
      <c r="D47" s="192" t="s">
        <v>40</v>
      </c>
      <c r="E47" s="219" t="s">
        <v>705</v>
      </c>
      <c r="F47" s="10" t="s">
        <v>495</v>
      </c>
      <c r="G47" s="40" t="s">
        <v>530</v>
      </c>
      <c r="H47" s="225">
        <v>2</v>
      </c>
      <c r="I47" s="225">
        <v>2</v>
      </c>
      <c r="J47" s="23" t="str">
        <f t="shared" si="2"/>
        <v>Riesgo Poco Significativo</v>
      </c>
      <c r="K47" s="5" t="s">
        <v>43</v>
      </c>
      <c r="L47" s="226">
        <v>1</v>
      </c>
      <c r="M47" s="226">
        <v>2</v>
      </c>
      <c r="N47" s="23" t="str">
        <f t="shared" si="3"/>
        <v>Riesgo No Significativo</v>
      </c>
    </row>
    <row r="48" spans="1:14" ht="47.25" customHeight="1" x14ac:dyDescent="0.25">
      <c r="A48" s="219" t="s">
        <v>689</v>
      </c>
      <c r="B48" s="219" t="s">
        <v>688</v>
      </c>
      <c r="C48" s="219" t="s">
        <v>704</v>
      </c>
      <c r="D48" s="192" t="s">
        <v>40</v>
      </c>
      <c r="E48" s="219" t="s">
        <v>705</v>
      </c>
      <c r="F48" s="13" t="s">
        <v>520</v>
      </c>
      <c r="G48" s="40" t="s">
        <v>526</v>
      </c>
      <c r="H48" s="11">
        <v>2</v>
      </c>
      <c r="I48" s="11">
        <v>2</v>
      </c>
      <c r="J48" s="23" t="str">
        <f t="shared" ref="J48:J52" si="4">+IF(H48*I48=0,"IMPOSIBLE",IF(H48*I48&lt;=2,"Riesgo No Significativo",IF(H48*I48&lt;=4,"Riesgo Poco Significativo",IF(H48*I48=6,"Riesgo Significativo",IF(H48*I48=9,"Riesgo Inaceptable","Ingresa bien los datos")))))</f>
        <v>Riesgo Poco Significativo</v>
      </c>
      <c r="K48" s="5" t="s">
        <v>123</v>
      </c>
      <c r="L48" s="30">
        <v>1</v>
      </c>
      <c r="M48" s="30">
        <v>2</v>
      </c>
      <c r="N48" s="23" t="str">
        <f t="shared" ref="N48:N52" si="5">+IF(L48*M48=0,"IMPOSIBLE",IF(L48*M48&lt;=2,"Riesgo No Significativo",IF(L48*M48&lt;=4,"Riesgo Poco Significativo",IF(L48*M48=6,"Riesgo Significativo",IF(L48*M48=9,"Riesgo Inaceptable","Ingresa bien los datos")))))</f>
        <v>Riesgo No Significativo</v>
      </c>
    </row>
    <row r="49" spans="1:254" ht="63.75" x14ac:dyDescent="0.25">
      <c r="A49" s="219" t="s">
        <v>689</v>
      </c>
      <c r="B49" s="219" t="s">
        <v>688</v>
      </c>
      <c r="C49" s="219" t="s">
        <v>704</v>
      </c>
      <c r="D49" s="192" t="s">
        <v>40</v>
      </c>
      <c r="E49" s="219" t="s">
        <v>705</v>
      </c>
      <c r="F49" s="10" t="s">
        <v>495</v>
      </c>
      <c r="G49" s="40" t="s">
        <v>530</v>
      </c>
      <c r="H49" s="225">
        <v>2</v>
      </c>
      <c r="I49" s="225">
        <v>2</v>
      </c>
      <c r="J49" s="23" t="str">
        <f t="shared" si="4"/>
        <v>Riesgo Poco Significativo</v>
      </c>
      <c r="K49" s="5" t="s">
        <v>43</v>
      </c>
      <c r="L49" s="226">
        <v>1</v>
      </c>
      <c r="M49" s="226">
        <v>2</v>
      </c>
      <c r="N49" s="23" t="str">
        <f t="shared" si="5"/>
        <v>Riesgo No Significativo</v>
      </c>
    </row>
    <row r="50" spans="1:254" ht="48" customHeight="1" x14ac:dyDescent="0.25">
      <c r="A50" s="219" t="s">
        <v>689</v>
      </c>
      <c r="B50" s="219" t="s">
        <v>688</v>
      </c>
      <c r="C50" s="219" t="s">
        <v>704</v>
      </c>
      <c r="D50" s="192" t="s">
        <v>40</v>
      </c>
      <c r="E50" s="219" t="s">
        <v>692</v>
      </c>
      <c r="F50" s="10" t="s">
        <v>475</v>
      </c>
      <c r="G50" s="10" t="s">
        <v>476</v>
      </c>
      <c r="H50" s="9">
        <v>2</v>
      </c>
      <c r="I50" s="9">
        <v>3</v>
      </c>
      <c r="J50" s="23" t="str">
        <f t="shared" si="4"/>
        <v>Riesgo Significativo</v>
      </c>
      <c r="K50" s="230" t="s">
        <v>124</v>
      </c>
      <c r="L50" s="33">
        <v>1</v>
      </c>
      <c r="M50" s="33">
        <v>3</v>
      </c>
      <c r="N50" s="23" t="str">
        <f t="shared" si="5"/>
        <v>Riesgo Poco Significativo</v>
      </c>
    </row>
    <row r="51" spans="1:254" ht="63.75" x14ac:dyDescent="0.25">
      <c r="A51" s="219" t="s">
        <v>689</v>
      </c>
      <c r="B51" s="219" t="s">
        <v>688</v>
      </c>
      <c r="C51" s="219" t="s">
        <v>650</v>
      </c>
      <c r="D51" s="192" t="s">
        <v>40</v>
      </c>
      <c r="E51" s="219" t="s">
        <v>692</v>
      </c>
      <c r="F51" s="10" t="s">
        <v>495</v>
      </c>
      <c r="G51" s="40" t="s">
        <v>530</v>
      </c>
      <c r="H51" s="225">
        <v>2</v>
      </c>
      <c r="I51" s="225">
        <v>2</v>
      </c>
      <c r="J51" s="23" t="str">
        <f t="shared" si="4"/>
        <v>Riesgo Poco Significativo</v>
      </c>
      <c r="K51" s="5" t="s">
        <v>43</v>
      </c>
      <c r="L51" s="226">
        <v>1</v>
      </c>
      <c r="M51" s="226">
        <v>2</v>
      </c>
      <c r="N51" s="23" t="str">
        <f t="shared" si="5"/>
        <v>Riesgo No Significativo</v>
      </c>
    </row>
    <row r="52" spans="1:254" ht="82.5" customHeight="1" x14ac:dyDescent="0.25">
      <c r="A52" s="219" t="s">
        <v>689</v>
      </c>
      <c r="B52" s="219" t="s">
        <v>688</v>
      </c>
      <c r="C52" s="219" t="s">
        <v>650</v>
      </c>
      <c r="D52" s="192" t="s">
        <v>40</v>
      </c>
      <c r="E52" s="219" t="s">
        <v>692</v>
      </c>
      <c r="F52" s="10" t="s">
        <v>473</v>
      </c>
      <c r="G52" s="10" t="s">
        <v>559</v>
      </c>
      <c r="H52" s="6">
        <v>2</v>
      </c>
      <c r="I52" s="6">
        <v>2</v>
      </c>
      <c r="J52" s="23" t="str">
        <f t="shared" si="4"/>
        <v>Riesgo Poco Significativo</v>
      </c>
      <c r="K52" s="7" t="s">
        <v>137</v>
      </c>
      <c r="L52" s="29">
        <v>1</v>
      </c>
      <c r="M52" s="29">
        <v>2</v>
      </c>
      <c r="N52" s="23" t="str">
        <f t="shared" si="5"/>
        <v>Riesgo No Significativo</v>
      </c>
    </row>
    <row r="53" spans="1:254" ht="63.75" x14ac:dyDescent="0.25">
      <c r="A53" s="219" t="s">
        <v>689</v>
      </c>
      <c r="B53" s="219" t="s">
        <v>688</v>
      </c>
      <c r="C53" s="232" t="s">
        <v>706</v>
      </c>
      <c r="D53" s="192" t="s">
        <v>40</v>
      </c>
      <c r="E53" s="219" t="s">
        <v>692</v>
      </c>
      <c r="F53" s="10" t="s">
        <v>495</v>
      </c>
      <c r="G53" s="40" t="s">
        <v>530</v>
      </c>
      <c r="H53" s="225">
        <v>2</v>
      </c>
      <c r="I53" s="225">
        <v>2</v>
      </c>
      <c r="J53" s="23" t="str">
        <f t="shared" ref="J53:J59" si="6">+IF(H53*I53=0,"IMPOSIBLE",IF(H53*I53&lt;=2,"Riesgo No Significativo",IF(H53*I53&lt;=4,"Riesgo Poco Significativo",IF(H53*I53=6,"Riesgo Significativo",IF(H53*I53=9,"Riesgo Inaceptable","Ingresa bien los datos")))))</f>
        <v>Riesgo Poco Significativo</v>
      </c>
      <c r="K53" s="5" t="s">
        <v>43</v>
      </c>
      <c r="L53" s="226">
        <v>1</v>
      </c>
      <c r="M53" s="226">
        <v>2</v>
      </c>
      <c r="N53" s="23" t="str">
        <f t="shared" ref="N53:N59" si="7">+IF(L53*M53=0,"IMPOSIBLE",IF(L53*M53&lt;=2,"Riesgo No Significativo",IF(L53*M53&lt;=4,"Riesgo Poco Significativo",IF(L53*M53=6,"Riesgo Significativo",IF(L53*M53=9,"Riesgo Inaceptable","Ingresa bien los datos")))))</f>
        <v>Riesgo No Significativo</v>
      </c>
    </row>
    <row r="54" spans="1:254" ht="89.25" x14ac:dyDescent="0.25">
      <c r="A54" s="219" t="s">
        <v>689</v>
      </c>
      <c r="B54" s="219" t="s">
        <v>688</v>
      </c>
      <c r="C54" s="232" t="s">
        <v>706</v>
      </c>
      <c r="D54" s="192" t="s">
        <v>40</v>
      </c>
      <c r="E54" s="219" t="s">
        <v>692</v>
      </c>
      <c r="F54" s="10" t="s">
        <v>473</v>
      </c>
      <c r="G54" s="221" t="s">
        <v>494</v>
      </c>
      <c r="H54" s="6">
        <v>2</v>
      </c>
      <c r="I54" s="6">
        <v>2</v>
      </c>
      <c r="J54" s="23" t="str">
        <f t="shared" si="6"/>
        <v>Riesgo Poco Significativo</v>
      </c>
      <c r="K54" s="7" t="s">
        <v>45</v>
      </c>
      <c r="L54" s="29">
        <v>1</v>
      </c>
      <c r="M54" s="29">
        <v>2</v>
      </c>
      <c r="N54" s="23" t="str">
        <f t="shared" si="7"/>
        <v>Riesgo No Significativo</v>
      </c>
    </row>
    <row r="55" spans="1:254" ht="63.75" x14ac:dyDescent="0.25">
      <c r="A55" s="219" t="s">
        <v>689</v>
      </c>
      <c r="B55" s="219" t="s">
        <v>688</v>
      </c>
      <c r="C55" s="232" t="s">
        <v>706</v>
      </c>
      <c r="D55" s="192" t="s">
        <v>40</v>
      </c>
      <c r="E55" s="219" t="s">
        <v>692</v>
      </c>
      <c r="F55" s="10" t="s">
        <v>475</v>
      </c>
      <c r="G55" s="221" t="s">
        <v>529</v>
      </c>
      <c r="H55" s="9">
        <v>2</v>
      </c>
      <c r="I55" s="9">
        <v>3</v>
      </c>
      <c r="J55" s="23" t="str">
        <f t="shared" si="6"/>
        <v>Riesgo Significativo</v>
      </c>
      <c r="K55" s="32" t="s">
        <v>149</v>
      </c>
      <c r="L55" s="33">
        <v>1</v>
      </c>
      <c r="M55" s="33">
        <v>3</v>
      </c>
      <c r="N55" s="23" t="str">
        <f t="shared" si="7"/>
        <v>Riesgo Poco Significativo</v>
      </c>
    </row>
    <row r="56" spans="1:254" ht="63.75" x14ac:dyDescent="0.25">
      <c r="A56" s="219" t="s">
        <v>689</v>
      </c>
      <c r="B56" s="219" t="s">
        <v>688</v>
      </c>
      <c r="C56" s="232" t="s">
        <v>706</v>
      </c>
      <c r="D56" s="192" t="s">
        <v>40</v>
      </c>
      <c r="E56" s="219" t="s">
        <v>63</v>
      </c>
      <c r="F56" s="10" t="s">
        <v>489</v>
      </c>
      <c r="G56" s="40" t="s">
        <v>486</v>
      </c>
      <c r="H56" s="225">
        <v>2</v>
      </c>
      <c r="I56" s="225">
        <v>3</v>
      </c>
      <c r="J56" s="23" t="str">
        <f t="shared" si="6"/>
        <v>Riesgo Significativo</v>
      </c>
      <c r="K56" s="7" t="s">
        <v>59</v>
      </c>
      <c r="L56" s="226">
        <v>1</v>
      </c>
      <c r="M56" s="226">
        <v>3</v>
      </c>
      <c r="N56" s="23" t="str">
        <f t="shared" si="7"/>
        <v>Riesgo Poco Significativo</v>
      </c>
    </row>
    <row r="57" spans="1:254" ht="49.5" customHeight="1" x14ac:dyDescent="0.25">
      <c r="A57" s="219" t="s">
        <v>689</v>
      </c>
      <c r="B57" s="219" t="s">
        <v>688</v>
      </c>
      <c r="C57" s="192" t="s">
        <v>707</v>
      </c>
      <c r="D57" s="192" t="s">
        <v>40</v>
      </c>
      <c r="E57" s="192" t="s">
        <v>708</v>
      </c>
      <c r="F57" s="10" t="s">
        <v>709</v>
      </c>
      <c r="G57" s="40" t="s">
        <v>710</v>
      </c>
      <c r="H57" s="225">
        <v>2</v>
      </c>
      <c r="I57" s="225">
        <v>3</v>
      </c>
      <c r="J57" s="23" t="str">
        <f t="shared" si="6"/>
        <v>Riesgo Significativo</v>
      </c>
      <c r="K57" s="7" t="s">
        <v>711</v>
      </c>
      <c r="L57" s="226">
        <v>1</v>
      </c>
      <c r="M57" s="226">
        <v>3</v>
      </c>
      <c r="N57" s="23" t="str">
        <f t="shared" si="7"/>
        <v>Riesgo Poco Significativo</v>
      </c>
    </row>
    <row r="58" spans="1:254" ht="62.25" customHeight="1" x14ac:dyDescent="0.25">
      <c r="A58" s="219" t="s">
        <v>689</v>
      </c>
      <c r="B58" s="219" t="s">
        <v>688</v>
      </c>
      <c r="C58" s="299"/>
      <c r="D58" s="299"/>
      <c r="E58" s="192" t="s">
        <v>174</v>
      </c>
      <c r="F58" s="192" t="s">
        <v>21</v>
      </c>
      <c r="G58" s="192" t="s">
        <v>21</v>
      </c>
      <c r="H58" s="6">
        <v>2</v>
      </c>
      <c r="I58" s="6">
        <v>3</v>
      </c>
      <c r="J58" s="195" t="str">
        <f t="shared" si="6"/>
        <v>Riesgo Significativo</v>
      </c>
      <c r="K58" s="7" t="s">
        <v>227</v>
      </c>
      <c r="L58" s="6">
        <v>1</v>
      </c>
      <c r="M58" s="6">
        <v>2</v>
      </c>
      <c r="N58" s="195" t="str">
        <f t="shared" si="7"/>
        <v>Riesgo No Significativo</v>
      </c>
    </row>
    <row r="59" spans="1:254" ht="65.25" customHeight="1" x14ac:dyDescent="0.25">
      <c r="A59" s="219" t="s">
        <v>689</v>
      </c>
      <c r="B59" s="219" t="s">
        <v>688</v>
      </c>
      <c r="C59" s="219" t="s">
        <v>715</v>
      </c>
      <c r="D59" s="192" t="s">
        <v>40</v>
      </c>
      <c r="E59" s="219" t="s">
        <v>735</v>
      </c>
      <c r="F59" s="10" t="s">
        <v>713</v>
      </c>
      <c r="G59" s="10" t="s">
        <v>476</v>
      </c>
      <c r="H59" s="9">
        <v>2</v>
      </c>
      <c r="I59" s="9">
        <v>3</v>
      </c>
      <c r="J59" s="23" t="str">
        <f t="shared" si="6"/>
        <v>Riesgo Significativo</v>
      </c>
      <c r="K59" s="32" t="s">
        <v>712</v>
      </c>
      <c r="L59" s="33">
        <v>1</v>
      </c>
      <c r="M59" s="33">
        <v>3</v>
      </c>
      <c r="N59" s="23" t="str">
        <f t="shared" si="7"/>
        <v>Riesgo Poco Significativo</v>
      </c>
    </row>
    <row r="60" spans="1:254" s="58" customFormat="1" ht="228" x14ac:dyDescent="0.2">
      <c r="A60" s="219" t="s">
        <v>689</v>
      </c>
      <c r="B60" s="219" t="s">
        <v>688</v>
      </c>
      <c r="C60" s="219" t="s">
        <v>782</v>
      </c>
      <c r="D60" s="273" t="s">
        <v>40</v>
      </c>
      <c r="E60" s="278" t="s">
        <v>764</v>
      </c>
      <c r="F60" s="279" t="s">
        <v>765</v>
      </c>
      <c r="G60" s="278" t="s">
        <v>766</v>
      </c>
      <c r="H60" s="281">
        <v>8</v>
      </c>
      <c r="I60" s="281">
        <v>5</v>
      </c>
      <c r="J60" s="280" t="s">
        <v>767</v>
      </c>
      <c r="K60" s="278" t="s">
        <v>781</v>
      </c>
      <c r="L60" s="279">
        <v>2</v>
      </c>
      <c r="M60" s="279">
        <v>2</v>
      </c>
      <c r="N60" s="282" t="s">
        <v>769</v>
      </c>
      <c r="HI60" s="70"/>
      <c r="HJ60" s="70"/>
      <c r="HK60" s="70"/>
      <c r="HL60" s="70"/>
      <c r="HM60" s="70"/>
      <c r="HN60" s="70"/>
      <c r="HO60" s="70"/>
      <c r="HP60" s="70"/>
      <c r="HQ60" s="70"/>
      <c r="HR60" s="70"/>
      <c r="HS60" s="70"/>
      <c r="HT60" s="70"/>
      <c r="HU60" s="70"/>
      <c r="HV60" s="70"/>
      <c r="HW60" s="70"/>
      <c r="HX60" s="70"/>
      <c r="HY60" s="70"/>
      <c r="HZ60" s="70"/>
      <c r="IA60" s="70"/>
      <c r="IB60" s="70"/>
      <c r="IC60" s="70"/>
      <c r="ID60" s="70"/>
      <c r="IE60" s="70"/>
      <c r="IF60" s="70"/>
      <c r="IG60" s="70"/>
      <c r="IH60" s="70"/>
      <c r="II60" s="70"/>
      <c r="IJ60" s="70"/>
      <c r="IK60" s="70"/>
      <c r="IL60" s="70"/>
      <c r="IM60" s="70"/>
      <c r="IN60" s="70"/>
      <c r="IO60" s="70"/>
      <c r="IP60" s="70"/>
      <c r="IQ60" s="70"/>
      <c r="IR60" s="70"/>
      <c r="IS60" s="70"/>
      <c r="IT60" s="70"/>
    </row>
    <row r="61" spans="1:254" s="58" customFormat="1" ht="12" x14ac:dyDescent="0.2">
      <c r="A61" s="155"/>
      <c r="B61" s="39"/>
      <c r="C61" s="39"/>
      <c r="D61" s="113"/>
      <c r="E61" s="39"/>
      <c r="F61" s="39"/>
      <c r="G61" s="39"/>
      <c r="H61" s="39"/>
      <c r="I61" s="39"/>
      <c r="J61" s="39"/>
      <c r="K61" s="39"/>
      <c r="L61" s="39"/>
      <c r="M61" s="39"/>
      <c r="N61" s="39"/>
      <c r="HI61" s="70"/>
      <c r="HJ61" s="70"/>
      <c r="HK61" s="70"/>
      <c r="HL61" s="70"/>
      <c r="HM61" s="70"/>
      <c r="HN61" s="70"/>
      <c r="HO61" s="70"/>
      <c r="HP61" s="70"/>
      <c r="HQ61" s="70"/>
      <c r="HR61" s="70"/>
      <c r="HS61" s="70"/>
      <c r="HT61" s="70"/>
      <c r="HU61" s="70"/>
      <c r="HV61" s="70"/>
      <c r="HW61" s="70"/>
      <c r="HX61" s="70"/>
      <c r="HY61" s="70"/>
      <c r="HZ61" s="70"/>
      <c r="IA61" s="70"/>
      <c r="IB61" s="70"/>
      <c r="IC61" s="70"/>
      <c r="ID61" s="70"/>
      <c r="IE61" s="70"/>
      <c r="IF61" s="70"/>
      <c r="IG61" s="70"/>
      <c r="IH61" s="70"/>
      <c r="II61" s="70"/>
      <c r="IJ61" s="70"/>
      <c r="IK61" s="70"/>
      <c r="IL61" s="70"/>
      <c r="IM61" s="70"/>
      <c r="IN61" s="70"/>
      <c r="IO61" s="70"/>
      <c r="IP61" s="70"/>
      <c r="IQ61" s="70"/>
      <c r="IR61" s="70"/>
      <c r="IS61" s="70"/>
      <c r="IT61" s="70"/>
    </row>
    <row r="62" spans="1:254" s="58" customFormat="1" ht="12.75" thickBot="1" x14ac:dyDescent="0.25">
      <c r="A62" s="155"/>
      <c r="B62" s="39"/>
      <c r="C62" s="39"/>
      <c r="D62" s="113"/>
      <c r="E62" s="39"/>
      <c r="F62" s="39"/>
      <c r="G62" s="39"/>
      <c r="H62" s="39"/>
      <c r="I62" s="39"/>
      <c r="J62" s="39"/>
      <c r="K62" s="39"/>
      <c r="L62" s="39"/>
      <c r="M62" s="39"/>
      <c r="N62" s="39"/>
      <c r="HI62" s="70"/>
      <c r="HJ62" s="70"/>
      <c r="HK62" s="70"/>
      <c r="HL62" s="70"/>
      <c r="HM62" s="70"/>
      <c r="HN62" s="70"/>
      <c r="HO62" s="70"/>
      <c r="HP62" s="70"/>
      <c r="HQ62" s="70"/>
      <c r="HR62" s="70"/>
      <c r="HS62" s="70"/>
      <c r="HT62" s="70"/>
      <c r="HU62" s="70"/>
      <c r="HV62" s="70"/>
      <c r="HW62" s="70"/>
      <c r="HX62" s="70"/>
      <c r="HY62" s="70"/>
      <c r="HZ62" s="70"/>
      <c r="IA62" s="70"/>
      <c r="IB62" s="70"/>
      <c r="IC62" s="70"/>
      <c r="ID62" s="70"/>
      <c r="IE62" s="70"/>
      <c r="IF62" s="70"/>
      <c r="IG62" s="70"/>
      <c r="IH62" s="70"/>
      <c r="II62" s="70"/>
      <c r="IJ62" s="70"/>
      <c r="IK62" s="70"/>
      <c r="IL62" s="70"/>
      <c r="IM62" s="70"/>
      <c r="IN62" s="70"/>
      <c r="IO62" s="70"/>
      <c r="IP62" s="70"/>
      <c r="IQ62" s="70"/>
      <c r="IR62" s="70"/>
      <c r="IS62" s="70"/>
      <c r="IT62" s="70"/>
    </row>
    <row r="63" spans="1:254" s="58" customFormat="1" ht="33.75" customHeight="1" thickBot="1" x14ac:dyDescent="0.25">
      <c r="A63" s="155"/>
      <c r="B63" s="39"/>
      <c r="C63" s="39"/>
      <c r="D63" s="217"/>
      <c r="G63" s="442" t="s">
        <v>428</v>
      </c>
      <c r="H63" s="443"/>
      <c r="I63" s="443"/>
      <c r="J63" s="444"/>
      <c r="K63" s="191" t="s">
        <v>429</v>
      </c>
      <c r="L63" s="442" t="s">
        <v>430</v>
      </c>
      <c r="M63" s="443"/>
      <c r="N63" s="444"/>
      <c r="HI63" s="70"/>
      <c r="HJ63" s="70"/>
      <c r="HK63" s="70"/>
      <c r="HL63" s="70"/>
      <c r="HM63" s="70"/>
      <c r="HN63" s="70"/>
      <c r="HO63" s="70"/>
      <c r="HP63" s="70"/>
      <c r="HQ63" s="70"/>
      <c r="HR63" s="70"/>
      <c r="HS63" s="70"/>
      <c r="HT63" s="70"/>
      <c r="HU63" s="70"/>
      <c r="HV63" s="70"/>
      <c r="HW63" s="70"/>
      <c r="HX63" s="70"/>
      <c r="HY63" s="70"/>
      <c r="HZ63" s="70"/>
      <c r="IA63" s="70"/>
      <c r="IB63" s="70"/>
      <c r="IC63" s="70"/>
      <c r="ID63" s="70"/>
      <c r="IE63" s="70"/>
      <c r="IF63" s="70"/>
      <c r="IG63" s="70"/>
      <c r="IH63" s="70"/>
      <c r="II63" s="70"/>
      <c r="IJ63" s="70"/>
      <c r="IK63" s="70"/>
      <c r="IL63" s="70"/>
      <c r="IM63" s="70"/>
      <c r="IN63" s="70"/>
      <c r="IO63" s="70"/>
      <c r="IP63" s="70"/>
      <c r="IQ63" s="70"/>
      <c r="IR63" s="70"/>
      <c r="IS63" s="70"/>
      <c r="IT63" s="70"/>
    </row>
    <row r="64" spans="1:254" s="58" customFormat="1" ht="75.75" customHeight="1" thickBot="1" x14ac:dyDescent="0.25">
      <c r="A64" s="155"/>
      <c r="B64" s="39"/>
      <c r="C64" s="162"/>
      <c r="D64" s="217"/>
      <c r="E64" s="39"/>
      <c r="F64" s="162"/>
      <c r="G64" s="163"/>
      <c r="H64" s="39"/>
      <c r="I64" s="39"/>
      <c r="J64" s="164"/>
      <c r="K64" s="167"/>
      <c r="L64" s="163"/>
      <c r="M64" s="39"/>
      <c r="N64" s="164"/>
      <c r="HI64" s="70"/>
      <c r="HJ64" s="70"/>
      <c r="HK64" s="70"/>
      <c r="HL64" s="70"/>
      <c r="HM64" s="70"/>
      <c r="HN64" s="70"/>
      <c r="HO64" s="70"/>
      <c r="HP64" s="70"/>
      <c r="HQ64" s="70"/>
      <c r="HR64" s="70"/>
      <c r="HS64" s="70"/>
      <c r="HT64" s="70"/>
      <c r="HU64" s="70"/>
      <c r="HV64" s="70"/>
      <c r="HW64" s="70"/>
      <c r="HX64" s="70"/>
      <c r="HY64" s="70"/>
      <c r="HZ64" s="70"/>
      <c r="IA64" s="70"/>
      <c r="IB64" s="70"/>
      <c r="IC64" s="70"/>
      <c r="ID64" s="70"/>
      <c r="IE64" s="70"/>
      <c r="IF64" s="70"/>
      <c r="IG64" s="70"/>
      <c r="IH64" s="70"/>
      <c r="II64" s="70"/>
      <c r="IJ64" s="70"/>
      <c r="IK64" s="70"/>
      <c r="IL64" s="70"/>
      <c r="IM64" s="70"/>
      <c r="IN64" s="70"/>
      <c r="IO64" s="70"/>
      <c r="IP64" s="70"/>
      <c r="IQ64" s="70"/>
      <c r="IR64" s="70"/>
      <c r="IS64" s="70"/>
      <c r="IT64" s="70"/>
    </row>
    <row r="65" spans="1:254" s="58" customFormat="1" ht="38.25" customHeight="1" thickBot="1" x14ac:dyDescent="0.25">
      <c r="A65" s="155"/>
      <c r="B65" s="39"/>
      <c r="C65" s="39"/>
      <c r="D65" s="217"/>
      <c r="G65" s="445" t="s">
        <v>661</v>
      </c>
      <c r="H65" s="446"/>
      <c r="I65" s="446"/>
      <c r="J65" s="447"/>
      <c r="K65" s="193"/>
      <c r="L65" s="445" t="s">
        <v>661</v>
      </c>
      <c r="M65" s="446"/>
      <c r="N65" s="447"/>
      <c r="HI65" s="70"/>
      <c r="HJ65" s="70"/>
      <c r="HK65" s="70"/>
      <c r="HL65" s="70"/>
      <c r="HM65" s="70"/>
      <c r="HN65" s="70"/>
      <c r="HO65" s="70"/>
      <c r="HP65" s="70"/>
      <c r="HQ65" s="70"/>
      <c r="HR65" s="70"/>
      <c r="HS65" s="70"/>
      <c r="HT65" s="70"/>
      <c r="HU65" s="70"/>
      <c r="HV65" s="70"/>
      <c r="HW65" s="70"/>
      <c r="HX65" s="70"/>
      <c r="HY65" s="70"/>
      <c r="HZ65" s="70"/>
      <c r="IA65" s="70"/>
      <c r="IB65" s="70"/>
      <c r="IC65" s="70"/>
      <c r="ID65" s="70"/>
      <c r="IE65" s="70"/>
      <c r="IF65" s="70"/>
      <c r="IG65" s="70"/>
      <c r="IH65" s="70"/>
      <c r="II65" s="70"/>
      <c r="IJ65" s="70"/>
      <c r="IK65" s="70"/>
      <c r="IL65" s="70"/>
      <c r="IM65" s="70"/>
      <c r="IN65" s="70"/>
      <c r="IO65" s="70"/>
      <c r="IP65" s="70"/>
      <c r="IQ65" s="70"/>
      <c r="IR65" s="70"/>
      <c r="IS65" s="70"/>
      <c r="IT65" s="70"/>
    </row>
    <row r="66" spans="1:254" s="58" customFormat="1" ht="15" customHeight="1" x14ac:dyDescent="0.2">
      <c r="A66" s="157"/>
      <c r="B66" s="158"/>
      <c r="C66" s="158"/>
      <c r="D66" s="218"/>
      <c r="E66" s="158"/>
      <c r="F66" s="158"/>
      <c r="G66" s="158"/>
      <c r="H66" s="158"/>
      <c r="I66" s="158"/>
      <c r="J66" s="158"/>
      <c r="K66" s="158"/>
      <c r="L66" s="158"/>
      <c r="M66" s="158"/>
      <c r="N66" s="158"/>
      <c r="HI66" s="70"/>
      <c r="HJ66" s="70"/>
      <c r="HK66" s="70"/>
      <c r="HL66" s="70"/>
      <c r="HM66" s="70"/>
      <c r="HN66" s="70"/>
      <c r="HO66" s="70"/>
      <c r="HP66" s="70"/>
      <c r="HQ66" s="70"/>
      <c r="HR66" s="70"/>
      <c r="HS66" s="70"/>
      <c r="HT66" s="70"/>
      <c r="HU66" s="70"/>
      <c r="HV66" s="70"/>
      <c r="HW66" s="70"/>
      <c r="HX66" s="70"/>
      <c r="HY66" s="70"/>
      <c r="HZ66" s="70"/>
      <c r="IA66" s="70"/>
      <c r="IB66" s="70"/>
      <c r="IC66" s="70"/>
      <c r="ID66" s="70"/>
      <c r="IE66" s="70"/>
      <c r="IF66" s="70"/>
      <c r="IG66" s="70"/>
      <c r="IH66" s="70"/>
      <c r="II66" s="70"/>
      <c r="IJ66" s="70"/>
      <c r="IK66" s="70"/>
      <c r="IL66" s="70"/>
      <c r="IM66" s="70"/>
      <c r="IN66" s="70"/>
      <c r="IO66" s="70"/>
      <c r="IP66" s="70"/>
      <c r="IQ66" s="70"/>
      <c r="IR66" s="70"/>
      <c r="IS66" s="70"/>
      <c r="IT66" s="70"/>
    </row>
  </sheetData>
  <mergeCells count="28">
    <mergeCell ref="A6:N6"/>
    <mergeCell ref="A1:B2"/>
    <mergeCell ref="C1:L2"/>
    <mergeCell ref="A3:N3"/>
    <mergeCell ref="A4:N4"/>
    <mergeCell ref="A5:N5"/>
    <mergeCell ref="A7:A8"/>
    <mergeCell ref="B7:B8"/>
    <mergeCell ref="C7:C8"/>
    <mergeCell ref="D7:D8"/>
    <mergeCell ref="E7:E8"/>
    <mergeCell ref="K7:K8"/>
    <mergeCell ref="L7:M7"/>
    <mergeCell ref="C10:C14"/>
    <mergeCell ref="D10:D11"/>
    <mergeCell ref="D12:D14"/>
    <mergeCell ref="F7:F8"/>
    <mergeCell ref="G7:G8"/>
    <mergeCell ref="H7:I7"/>
    <mergeCell ref="G63:J63"/>
    <mergeCell ref="L63:N63"/>
    <mergeCell ref="G65:J65"/>
    <mergeCell ref="L65:N65"/>
    <mergeCell ref="C18:C26"/>
    <mergeCell ref="D18:D23"/>
    <mergeCell ref="E18:E23"/>
    <mergeCell ref="D24:D26"/>
    <mergeCell ref="E24:E26"/>
  </mergeCells>
  <conditionalFormatting sqref="N59 J59 K53 N9:N57 J9:J57">
    <cfRule type="containsText" dxfId="517" priority="233" operator="containsText" text="Riesgo No Significativo">
      <formula>NOT(ISERROR(SEARCH("Riesgo No Significativo",J9)))</formula>
    </cfRule>
    <cfRule type="containsText" dxfId="516" priority="234" operator="containsText" text="Riesgo Poco Significativo">
      <formula>NOT(ISERROR(SEARCH("Riesgo Poco Significativo",J9)))</formula>
    </cfRule>
    <cfRule type="containsText" dxfId="515" priority="235" operator="containsText" text="Riesgo Significativo">
      <formula>NOT(ISERROR(SEARCH("Riesgo Significativo",J9)))</formula>
    </cfRule>
    <cfRule type="containsText" dxfId="514" priority="236" operator="containsText" text="Riesgo Inaceptable">
      <formula>NOT(ISERROR(SEARCH("Riesgo Inaceptable",J9)))</formula>
    </cfRule>
  </conditionalFormatting>
  <conditionalFormatting sqref="N59 J59 K53 N9:N57 J9:J57">
    <cfRule type="containsText" dxfId="513" priority="232" operator="containsText" text="BANDEJAS ">
      <formula>NOT(ISERROR(SEARCH("BANDEJAS ",J9)))</formula>
    </cfRule>
  </conditionalFormatting>
  <conditionalFormatting sqref="N59 J59 K53 N9:N57 J9:J57">
    <cfRule type="containsText" dxfId="512" priority="231" operator="containsText" text="Postura prolongada de pie">
      <formula>NOT(ISERROR(SEARCH("Postura prolongada de pie",J9)))</formula>
    </cfRule>
  </conditionalFormatting>
  <conditionalFormatting sqref="K51 K49 K47 K42 K32 K28 K24 K16 K12">
    <cfRule type="containsText" dxfId="511" priority="227" operator="containsText" text="Riesgo No Significativo">
      <formula>NOT(ISERROR(SEARCH("Riesgo No Significativo",K12)))</formula>
    </cfRule>
    <cfRule type="containsText" dxfId="510" priority="228" operator="containsText" text="Riesgo Poco Significativo">
      <formula>NOT(ISERROR(SEARCH("Riesgo Poco Significativo",K12)))</formula>
    </cfRule>
    <cfRule type="containsText" dxfId="509" priority="229" operator="containsText" text="Riesgo Significativo">
      <formula>NOT(ISERROR(SEARCH("Riesgo Significativo",K12)))</formula>
    </cfRule>
    <cfRule type="containsText" dxfId="508" priority="230" operator="containsText" text="Riesgo Inaceptable">
      <formula>NOT(ISERROR(SEARCH("Riesgo Inaceptable",K12)))</formula>
    </cfRule>
  </conditionalFormatting>
  <conditionalFormatting sqref="K51 K49 K47 K42 K32 K28 K24 K16 K12">
    <cfRule type="containsText" dxfId="507" priority="226" operator="containsText" text="BANDEJAS ">
      <formula>NOT(ISERROR(SEARCH("BANDEJAS ",K12)))</formula>
    </cfRule>
  </conditionalFormatting>
  <conditionalFormatting sqref="K51 K49 K47 K42 K32 K28 K24 K16 K12">
    <cfRule type="containsText" dxfId="506" priority="225" operator="containsText" text="Postura prolongada de pie">
      <formula>NOT(ISERROR(SEARCH("Postura prolongada de pie",K12)))</formula>
    </cfRule>
  </conditionalFormatting>
  <conditionalFormatting sqref="K34">
    <cfRule type="containsText" dxfId="505" priority="221" operator="containsText" text="Riesgo Inaceptable">
      <formula>NOT(ISERROR(SEARCH("Riesgo Inaceptable",K34)))</formula>
    </cfRule>
    <cfRule type="containsText" dxfId="504" priority="222" operator="containsText" text="Riesgo Poco Significativo">
      <formula>NOT(ISERROR(SEARCH("Riesgo Poco Significativo",K34)))</formula>
    </cfRule>
    <cfRule type="containsText" dxfId="503" priority="223" operator="containsText" text="Riesgo Significativo">
      <formula>NOT(ISERROR(SEARCH("Riesgo Significativo",K34)))</formula>
    </cfRule>
    <cfRule type="containsText" dxfId="502" priority="224" operator="containsText" text="Riesgo No Significativo">
      <formula>NOT(ISERROR(SEARCH("Riesgo No Significativo",K34)))</formula>
    </cfRule>
  </conditionalFormatting>
  <conditionalFormatting sqref="N58 J58">
    <cfRule type="containsText" dxfId="501" priority="85" operator="containsText" text="Riesgo No Significativo">
      <formula>NOT(ISERROR(SEARCH("Riesgo No Significativo",J58)))</formula>
    </cfRule>
    <cfRule type="containsText" dxfId="500" priority="86" operator="containsText" text="Riesgo Poco Significativo">
      <formula>NOT(ISERROR(SEARCH("Riesgo Poco Significativo",J58)))</formula>
    </cfRule>
    <cfRule type="containsText" dxfId="499" priority="87" operator="containsText" text="Riesgo Significativo">
      <formula>NOT(ISERROR(SEARCH("Riesgo Significativo",J58)))</formula>
    </cfRule>
    <cfRule type="containsText" dxfId="498" priority="88" operator="containsText" text="Riesgo Inaceptable">
      <formula>NOT(ISERROR(SEARCH("Riesgo Inaceptable",J58)))</formula>
    </cfRule>
  </conditionalFormatting>
  <pageMargins left="0.70866141732283472" right="0.70866141732283472" top="0.74803149606299213" bottom="0.74803149606299213" header="0.31496062992125984" footer="0.31496062992125984"/>
  <pageSetup paperSize="9" scale="47" fitToHeight="50"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IT165"/>
  <sheetViews>
    <sheetView showGridLines="0" zoomScale="80" zoomScaleNormal="80" workbookViewId="0">
      <selection activeCell="G165" sqref="G165"/>
    </sheetView>
  </sheetViews>
  <sheetFormatPr baseColWidth="10" defaultRowHeight="15" x14ac:dyDescent="0.25"/>
  <cols>
    <col min="2" max="3" width="15.140625" customWidth="1"/>
    <col min="4" max="4" width="10.85546875" style="55"/>
    <col min="5" max="5" width="28.42578125" customWidth="1"/>
    <col min="6" max="7" width="22.28515625" customWidth="1"/>
    <col min="8" max="8" width="8.7109375" customWidth="1"/>
    <col min="9" max="9" width="10.28515625" customWidth="1"/>
    <col min="10" max="10" width="17.7109375" customWidth="1"/>
    <col min="11" max="11" width="62.7109375" customWidth="1"/>
    <col min="12" max="12" width="9.140625" customWidth="1"/>
    <col min="13" max="13" width="8.5703125" customWidth="1"/>
    <col min="14" max="14" width="20.7109375" customWidth="1"/>
  </cols>
  <sheetData>
    <row r="1" spans="1:14" ht="29.25" customHeight="1" x14ac:dyDescent="0.25">
      <c r="A1" s="411"/>
      <c r="B1" s="412"/>
      <c r="C1" s="415" t="s">
        <v>0</v>
      </c>
      <c r="D1" s="416"/>
      <c r="E1" s="416"/>
      <c r="F1" s="416"/>
      <c r="G1" s="416"/>
      <c r="H1" s="416"/>
      <c r="I1" s="416"/>
      <c r="J1" s="416"/>
      <c r="K1" s="416"/>
      <c r="L1" s="416"/>
      <c r="M1" s="549"/>
      <c r="N1" s="549"/>
    </row>
    <row r="2" spans="1:14" ht="39" customHeight="1" x14ac:dyDescent="0.25">
      <c r="A2" s="413"/>
      <c r="B2" s="414"/>
      <c r="C2" s="418"/>
      <c r="D2" s="419"/>
      <c r="E2" s="419"/>
      <c r="F2" s="419"/>
      <c r="G2" s="419"/>
      <c r="H2" s="419"/>
      <c r="I2" s="419"/>
      <c r="J2" s="419"/>
      <c r="K2" s="419"/>
      <c r="L2" s="419"/>
      <c r="M2" s="550"/>
      <c r="N2" s="550"/>
    </row>
    <row r="3" spans="1:14" ht="9.75" customHeight="1" x14ac:dyDescent="0.25">
      <c r="A3" s="421"/>
      <c r="B3" s="422"/>
      <c r="C3" s="422"/>
      <c r="D3" s="422"/>
      <c r="E3" s="422"/>
      <c r="F3" s="422"/>
      <c r="G3" s="422"/>
      <c r="H3" s="422"/>
      <c r="I3" s="422"/>
      <c r="J3" s="422"/>
      <c r="K3" s="422"/>
      <c r="L3" s="422"/>
      <c r="M3" s="535"/>
      <c r="N3" s="535"/>
    </row>
    <row r="4" spans="1:14" s="38" customFormat="1" ht="20.100000000000001" customHeight="1" x14ac:dyDescent="0.25">
      <c r="A4" s="409" t="s">
        <v>719</v>
      </c>
      <c r="B4" s="410"/>
      <c r="C4" s="410"/>
      <c r="D4" s="410"/>
      <c r="E4" s="410"/>
      <c r="F4" s="410"/>
      <c r="G4" s="410"/>
      <c r="H4" s="410"/>
      <c r="I4" s="410"/>
      <c r="J4" s="410"/>
      <c r="K4" s="410"/>
      <c r="L4" s="410"/>
      <c r="M4" s="410"/>
      <c r="N4" s="410"/>
    </row>
    <row r="5" spans="1:14" x14ac:dyDescent="0.25">
      <c r="A5" s="409" t="s">
        <v>435</v>
      </c>
      <c r="B5" s="410"/>
      <c r="C5" s="410"/>
      <c r="D5" s="410"/>
      <c r="E5" s="410"/>
      <c r="F5" s="410"/>
      <c r="G5" s="410"/>
      <c r="H5" s="410"/>
      <c r="I5" s="410"/>
      <c r="J5" s="410"/>
      <c r="K5" s="410"/>
      <c r="L5" s="410"/>
      <c r="M5" s="410"/>
      <c r="N5" s="410"/>
    </row>
    <row r="6" spans="1:14" x14ac:dyDescent="0.25">
      <c r="A6" s="409" t="s">
        <v>786</v>
      </c>
      <c r="B6" s="410"/>
      <c r="C6" s="410"/>
      <c r="D6" s="410"/>
      <c r="E6" s="410"/>
      <c r="F6" s="410"/>
      <c r="G6" s="410"/>
      <c r="H6" s="410"/>
      <c r="I6" s="410"/>
      <c r="J6" s="410"/>
      <c r="K6" s="410"/>
      <c r="L6" s="410"/>
      <c r="M6" s="410"/>
      <c r="N6" s="410"/>
    </row>
    <row r="7" spans="1:14" ht="50.1" customHeight="1" x14ac:dyDescent="0.25">
      <c r="A7" s="430" t="s">
        <v>3</v>
      </c>
      <c r="B7" s="430" t="s">
        <v>4</v>
      </c>
      <c r="C7" s="449" t="s">
        <v>5</v>
      </c>
      <c r="D7" s="450" t="s">
        <v>6</v>
      </c>
      <c r="E7" s="430" t="s">
        <v>7</v>
      </c>
      <c r="F7" s="430" t="s">
        <v>8</v>
      </c>
      <c r="G7" s="430" t="s">
        <v>457</v>
      </c>
      <c r="H7" s="430" t="s">
        <v>9</v>
      </c>
      <c r="I7" s="430"/>
      <c r="J7" s="196" t="s">
        <v>8</v>
      </c>
      <c r="K7" s="430" t="s">
        <v>10</v>
      </c>
      <c r="L7" s="430" t="s">
        <v>11</v>
      </c>
      <c r="M7" s="430"/>
      <c r="N7" s="196" t="s">
        <v>12</v>
      </c>
    </row>
    <row r="8" spans="1:14" ht="31.5" x14ac:dyDescent="0.25">
      <c r="A8" s="430"/>
      <c r="B8" s="430"/>
      <c r="C8" s="449"/>
      <c r="D8" s="450"/>
      <c r="E8" s="430"/>
      <c r="F8" s="430"/>
      <c r="G8" s="430"/>
      <c r="H8" s="196" t="s">
        <v>458</v>
      </c>
      <c r="I8" s="196" t="s">
        <v>459</v>
      </c>
      <c r="J8" s="196" t="s">
        <v>18</v>
      </c>
      <c r="K8" s="430"/>
      <c r="L8" s="196" t="s">
        <v>460</v>
      </c>
      <c r="M8" s="196" t="s">
        <v>459</v>
      </c>
      <c r="N8" s="196" t="s">
        <v>18</v>
      </c>
    </row>
    <row r="9" spans="1:14" ht="88.5" customHeight="1" x14ac:dyDescent="0.25">
      <c r="A9" s="219" t="s">
        <v>785</v>
      </c>
      <c r="B9" s="219" t="s">
        <v>742</v>
      </c>
      <c r="C9" s="219" t="s">
        <v>721</v>
      </c>
      <c r="D9" s="192" t="s">
        <v>40</v>
      </c>
      <c r="E9" s="219" t="s">
        <v>720</v>
      </c>
      <c r="F9" s="10" t="s">
        <v>475</v>
      </c>
      <c r="G9" s="10" t="s">
        <v>476</v>
      </c>
      <c r="H9" s="9">
        <v>2</v>
      </c>
      <c r="I9" s="9">
        <v>3</v>
      </c>
      <c r="J9" s="23" t="str">
        <f t="shared" ref="J9:J67" si="0">+IF(H9*I9=0,"IMPOSIBLE",IF(H9*I9&lt;=2,"Riesgo No Significativo",IF(H9*I9&lt;=4,"Riesgo Poco Significativo",IF(H9*I9=6,"Riesgo Significativo",IF(H9*I9=9,"Riesgo Inaceptable","Ingresa bien los datos")))))</f>
        <v>Riesgo Significativo</v>
      </c>
      <c r="K9" s="32" t="s">
        <v>712</v>
      </c>
      <c r="L9" s="33">
        <v>1</v>
      </c>
      <c r="M9" s="33">
        <v>3</v>
      </c>
      <c r="N9" s="23" t="str">
        <f t="shared" ref="N9:N67" si="1">+IF(L9*M9=0,"IMPOSIBLE",IF(L9*M9&lt;=2,"Riesgo No Significativo",IF(L9*M9&lt;=4,"Riesgo Poco Significativo",IF(L9*M9=6,"Riesgo Significativo",IF(L9*M9=9,"Riesgo Inaceptable","Ingresa bien los datos")))))</f>
        <v>Riesgo Poco Significativo</v>
      </c>
    </row>
    <row r="10" spans="1:14" ht="66.75" hidden="1" customHeight="1" x14ac:dyDescent="0.25">
      <c r="A10" s="219" t="s">
        <v>717</v>
      </c>
      <c r="B10" s="219" t="s">
        <v>718</v>
      </c>
      <c r="C10" s="448" t="s">
        <v>51</v>
      </c>
      <c r="D10" s="448" t="s">
        <v>52</v>
      </c>
      <c r="E10" s="219" t="s">
        <v>720</v>
      </c>
      <c r="F10" s="10" t="s">
        <v>54</v>
      </c>
      <c r="G10" s="10" t="s">
        <v>54</v>
      </c>
      <c r="H10" s="6">
        <v>2</v>
      </c>
      <c r="I10" s="6">
        <v>3</v>
      </c>
      <c r="J10" s="23" t="str">
        <f t="shared" si="0"/>
        <v>Riesgo Significativo</v>
      </c>
      <c r="K10" s="7" t="s">
        <v>34</v>
      </c>
      <c r="L10" s="29">
        <v>1</v>
      </c>
      <c r="M10" s="29">
        <v>3</v>
      </c>
      <c r="N10" s="23" t="str">
        <f t="shared" si="1"/>
        <v>Riesgo Poco Significativo</v>
      </c>
    </row>
    <row r="11" spans="1:14" ht="101.25" hidden="1" customHeight="1" x14ac:dyDescent="0.25">
      <c r="A11" s="219" t="s">
        <v>717</v>
      </c>
      <c r="B11" s="219" t="s">
        <v>718</v>
      </c>
      <c r="C11" s="448"/>
      <c r="D11" s="448"/>
      <c r="E11" s="219" t="s">
        <v>720</v>
      </c>
      <c r="F11" s="13" t="s">
        <v>55</v>
      </c>
      <c r="G11" s="13" t="s">
        <v>55</v>
      </c>
      <c r="H11" s="6">
        <v>2</v>
      </c>
      <c r="I11" s="6">
        <v>3</v>
      </c>
      <c r="J11" s="23" t="str">
        <f t="shared" si="0"/>
        <v>Riesgo Significativo</v>
      </c>
      <c r="K11" s="7" t="s">
        <v>56</v>
      </c>
      <c r="L11" s="30">
        <v>1</v>
      </c>
      <c r="M11" s="30">
        <v>3</v>
      </c>
      <c r="N11" s="23" t="str">
        <f t="shared" si="1"/>
        <v>Riesgo Poco Significativo</v>
      </c>
    </row>
    <row r="12" spans="1:14" ht="96.75" hidden="1" customHeight="1" x14ac:dyDescent="0.25">
      <c r="A12" s="219" t="s">
        <v>717</v>
      </c>
      <c r="B12" s="219" t="s">
        <v>718</v>
      </c>
      <c r="C12" s="448"/>
      <c r="D12" s="448" t="s">
        <v>40</v>
      </c>
      <c r="E12" s="219" t="s">
        <v>720</v>
      </c>
      <c r="F12" s="10" t="s">
        <v>42</v>
      </c>
      <c r="G12" s="10" t="s">
        <v>42</v>
      </c>
      <c r="H12" s="225">
        <v>2</v>
      </c>
      <c r="I12" s="225">
        <v>2</v>
      </c>
      <c r="J12" s="23" t="str">
        <f t="shared" si="0"/>
        <v>Riesgo Poco Significativo</v>
      </c>
      <c r="K12" s="5" t="s">
        <v>43</v>
      </c>
      <c r="L12" s="226">
        <v>1</v>
      </c>
      <c r="M12" s="226">
        <v>2</v>
      </c>
      <c r="N12" s="23" t="str">
        <f t="shared" si="1"/>
        <v>Riesgo No Significativo</v>
      </c>
    </row>
    <row r="13" spans="1:14" ht="122.25" hidden="1" customHeight="1" x14ac:dyDescent="0.25">
      <c r="A13" s="219" t="s">
        <v>717</v>
      </c>
      <c r="B13" s="219" t="s">
        <v>718</v>
      </c>
      <c r="C13" s="448"/>
      <c r="D13" s="448"/>
      <c r="E13" s="219" t="s">
        <v>720</v>
      </c>
      <c r="F13" s="10" t="s">
        <v>44</v>
      </c>
      <c r="G13" s="10" t="s">
        <v>44</v>
      </c>
      <c r="H13" s="6">
        <v>2</v>
      </c>
      <c r="I13" s="6">
        <v>2</v>
      </c>
      <c r="J13" s="23" t="str">
        <f t="shared" si="0"/>
        <v>Riesgo Poco Significativo</v>
      </c>
      <c r="K13" s="7" t="s">
        <v>45</v>
      </c>
      <c r="L13" s="29">
        <v>1</v>
      </c>
      <c r="M13" s="29">
        <v>2</v>
      </c>
      <c r="N13" s="23" t="str">
        <f t="shared" si="1"/>
        <v>Riesgo No Significativo</v>
      </c>
    </row>
    <row r="14" spans="1:14" ht="97.5" hidden="1" customHeight="1" x14ac:dyDescent="0.25">
      <c r="A14" s="219" t="s">
        <v>717</v>
      </c>
      <c r="B14" s="219" t="s">
        <v>718</v>
      </c>
      <c r="C14" s="448"/>
      <c r="D14" s="448"/>
      <c r="E14" s="219" t="s">
        <v>720</v>
      </c>
      <c r="F14" s="10" t="s">
        <v>46</v>
      </c>
      <c r="G14" s="10" t="s">
        <v>46</v>
      </c>
      <c r="H14" s="9">
        <v>2</v>
      </c>
      <c r="I14" s="9">
        <v>3</v>
      </c>
      <c r="J14" s="23" t="str">
        <f t="shared" si="0"/>
        <v>Riesgo Significativo</v>
      </c>
      <c r="K14" s="32" t="s">
        <v>57</v>
      </c>
      <c r="L14" s="33">
        <v>1</v>
      </c>
      <c r="M14" s="33">
        <v>3</v>
      </c>
      <c r="N14" s="23" t="str">
        <f t="shared" si="1"/>
        <v>Riesgo Poco Significativo</v>
      </c>
    </row>
    <row r="15" spans="1:14" ht="81" customHeight="1" x14ac:dyDescent="0.25">
      <c r="A15" s="219" t="s">
        <v>785</v>
      </c>
      <c r="B15" s="219" t="s">
        <v>742</v>
      </c>
      <c r="C15" s="219" t="s">
        <v>721</v>
      </c>
      <c r="D15" s="192" t="s">
        <v>40</v>
      </c>
      <c r="E15" s="219" t="s">
        <v>720</v>
      </c>
      <c r="F15" s="10" t="s">
        <v>485</v>
      </c>
      <c r="G15" s="40" t="s">
        <v>486</v>
      </c>
      <c r="H15" s="225">
        <v>2</v>
      </c>
      <c r="I15" s="225">
        <v>3</v>
      </c>
      <c r="J15" s="23" t="str">
        <f t="shared" si="0"/>
        <v>Riesgo Significativo</v>
      </c>
      <c r="K15" s="7" t="s">
        <v>59</v>
      </c>
      <c r="L15" s="226">
        <v>1</v>
      </c>
      <c r="M15" s="226">
        <v>3</v>
      </c>
      <c r="N15" s="23" t="str">
        <f t="shared" si="1"/>
        <v>Riesgo Poco Significativo</v>
      </c>
    </row>
    <row r="16" spans="1:14" ht="90.75" customHeight="1" x14ac:dyDescent="0.25">
      <c r="A16" s="219" t="s">
        <v>785</v>
      </c>
      <c r="B16" s="219" t="s">
        <v>742</v>
      </c>
      <c r="C16" s="219" t="s">
        <v>721</v>
      </c>
      <c r="D16" s="192" t="s">
        <v>40</v>
      </c>
      <c r="E16" s="219" t="s">
        <v>720</v>
      </c>
      <c r="F16" s="10" t="s">
        <v>471</v>
      </c>
      <c r="G16" s="10" t="s">
        <v>472</v>
      </c>
      <c r="H16" s="225">
        <v>2</v>
      </c>
      <c r="I16" s="225">
        <v>2</v>
      </c>
      <c r="J16" s="23" t="str">
        <f t="shared" si="0"/>
        <v>Riesgo Poco Significativo</v>
      </c>
      <c r="K16" s="5" t="s">
        <v>43</v>
      </c>
      <c r="L16" s="226">
        <v>1</v>
      </c>
      <c r="M16" s="226">
        <v>2</v>
      </c>
      <c r="N16" s="23" t="str">
        <f t="shared" si="1"/>
        <v>Riesgo No Significativo</v>
      </c>
    </row>
    <row r="17" spans="1:14" ht="99" customHeight="1" x14ac:dyDescent="0.25">
      <c r="A17" s="219" t="s">
        <v>785</v>
      </c>
      <c r="B17" s="219" t="s">
        <v>742</v>
      </c>
      <c r="C17" s="219" t="s">
        <v>721</v>
      </c>
      <c r="D17" s="192" t="s">
        <v>40</v>
      </c>
      <c r="E17" s="219" t="s">
        <v>720</v>
      </c>
      <c r="F17" s="10" t="s">
        <v>487</v>
      </c>
      <c r="G17" s="10" t="s">
        <v>474</v>
      </c>
      <c r="H17" s="6">
        <v>2</v>
      </c>
      <c r="I17" s="6">
        <v>2</v>
      </c>
      <c r="J17" s="23" t="str">
        <f t="shared" si="0"/>
        <v>Riesgo Poco Significativo</v>
      </c>
      <c r="K17" s="7" t="s">
        <v>45</v>
      </c>
      <c r="L17" s="29">
        <v>1</v>
      </c>
      <c r="M17" s="29">
        <v>2</v>
      </c>
      <c r="N17" s="23" t="str">
        <f t="shared" si="1"/>
        <v>Riesgo No Significativo</v>
      </c>
    </row>
    <row r="18" spans="1:14" ht="64.5" customHeight="1" x14ac:dyDescent="0.25">
      <c r="A18" s="219" t="s">
        <v>785</v>
      </c>
      <c r="B18" s="219" t="s">
        <v>742</v>
      </c>
      <c r="C18" s="219" t="s">
        <v>722</v>
      </c>
      <c r="D18" s="192" t="s">
        <v>40</v>
      </c>
      <c r="E18" s="219" t="s">
        <v>720</v>
      </c>
      <c r="F18" s="10" t="s">
        <v>483</v>
      </c>
      <c r="G18" s="10" t="s">
        <v>488</v>
      </c>
      <c r="H18" s="9">
        <v>2</v>
      </c>
      <c r="I18" s="9">
        <v>3</v>
      </c>
      <c r="J18" s="23" t="str">
        <f t="shared" si="0"/>
        <v>Riesgo Significativo</v>
      </c>
      <c r="K18" s="32" t="s">
        <v>712</v>
      </c>
      <c r="L18" s="33">
        <v>1</v>
      </c>
      <c r="M18" s="33">
        <v>3</v>
      </c>
      <c r="N18" s="23" t="str">
        <f t="shared" si="1"/>
        <v>Riesgo Poco Significativo</v>
      </c>
    </row>
    <row r="19" spans="1:14" ht="86.25" customHeight="1" x14ac:dyDescent="0.25">
      <c r="A19" s="219" t="s">
        <v>785</v>
      </c>
      <c r="B19" s="219" t="s">
        <v>742</v>
      </c>
      <c r="C19" s="219" t="s">
        <v>722</v>
      </c>
      <c r="D19" s="448" t="s">
        <v>646</v>
      </c>
      <c r="E19" s="448" t="s">
        <v>63</v>
      </c>
      <c r="F19" s="10" t="s">
        <v>489</v>
      </c>
      <c r="G19" s="10" t="s">
        <v>490</v>
      </c>
      <c r="H19" s="225">
        <v>2</v>
      </c>
      <c r="I19" s="225">
        <v>3</v>
      </c>
      <c r="J19" s="23" t="str">
        <f t="shared" si="0"/>
        <v>Riesgo Significativo</v>
      </c>
      <c r="K19" s="7" t="s">
        <v>59</v>
      </c>
      <c r="L19" s="226">
        <v>1</v>
      </c>
      <c r="M19" s="226">
        <v>3</v>
      </c>
      <c r="N19" s="23" t="str">
        <f t="shared" si="1"/>
        <v>Riesgo Poco Significativo</v>
      </c>
    </row>
    <row r="20" spans="1:14" ht="74.25" hidden="1" customHeight="1" x14ac:dyDescent="0.25">
      <c r="A20" s="219" t="s">
        <v>785</v>
      </c>
      <c r="B20" s="219" t="s">
        <v>742</v>
      </c>
      <c r="C20" s="219" t="s">
        <v>722</v>
      </c>
      <c r="D20" s="448"/>
      <c r="E20" s="448"/>
      <c r="F20" s="10" t="s">
        <v>491</v>
      </c>
      <c r="G20" s="10" t="s">
        <v>492</v>
      </c>
      <c r="H20" s="6">
        <v>2</v>
      </c>
      <c r="I20" s="6">
        <v>3</v>
      </c>
      <c r="J20" s="23" t="str">
        <f t="shared" si="0"/>
        <v>Riesgo Significativo</v>
      </c>
      <c r="K20" s="7" t="s">
        <v>34</v>
      </c>
      <c r="L20" s="29">
        <v>1</v>
      </c>
      <c r="M20" s="29">
        <v>3</v>
      </c>
      <c r="N20" s="23" t="str">
        <f t="shared" si="1"/>
        <v>Riesgo Poco Significativo</v>
      </c>
    </row>
    <row r="21" spans="1:14" ht="88.5" hidden="1" customHeight="1" x14ac:dyDescent="0.25">
      <c r="A21" s="219" t="s">
        <v>785</v>
      </c>
      <c r="B21" s="219" t="s">
        <v>742</v>
      </c>
      <c r="C21" s="219" t="s">
        <v>722</v>
      </c>
      <c r="D21" s="448"/>
      <c r="E21" s="448"/>
      <c r="F21" s="10" t="s">
        <v>493</v>
      </c>
      <c r="G21" s="10" t="s">
        <v>33</v>
      </c>
      <c r="H21" s="6">
        <v>2</v>
      </c>
      <c r="I21" s="6">
        <v>3</v>
      </c>
      <c r="J21" s="23" t="str">
        <f t="shared" si="0"/>
        <v>Riesgo Significativo</v>
      </c>
      <c r="K21" s="7" t="s">
        <v>34</v>
      </c>
      <c r="L21" s="29">
        <v>1</v>
      </c>
      <c r="M21" s="29">
        <v>3</v>
      </c>
      <c r="N21" s="23" t="str">
        <f t="shared" si="1"/>
        <v>Riesgo Poco Significativo</v>
      </c>
    </row>
    <row r="22" spans="1:14" ht="85.5" hidden="1" customHeight="1" x14ac:dyDescent="0.25">
      <c r="A22" s="219" t="s">
        <v>785</v>
      </c>
      <c r="B22" s="219" t="s">
        <v>742</v>
      </c>
      <c r="C22" s="219" t="s">
        <v>722</v>
      </c>
      <c r="D22" s="448"/>
      <c r="E22" s="448"/>
      <c r="F22" s="10" t="s">
        <v>35</v>
      </c>
      <c r="G22" s="10" t="s">
        <v>35</v>
      </c>
      <c r="H22" s="6">
        <v>2</v>
      </c>
      <c r="I22" s="6">
        <v>3</v>
      </c>
      <c r="J22" s="23" t="str">
        <f t="shared" si="0"/>
        <v>Riesgo Significativo</v>
      </c>
      <c r="K22" s="7" t="s">
        <v>34</v>
      </c>
      <c r="L22" s="29">
        <v>1</v>
      </c>
      <c r="M22" s="29">
        <v>3</v>
      </c>
      <c r="N22" s="23" t="str">
        <f t="shared" si="1"/>
        <v>Riesgo Poco Significativo</v>
      </c>
    </row>
    <row r="23" spans="1:14" ht="98.25" hidden="1" customHeight="1" x14ac:dyDescent="0.25">
      <c r="A23" s="219" t="s">
        <v>785</v>
      </c>
      <c r="B23" s="219" t="s">
        <v>742</v>
      </c>
      <c r="C23" s="219" t="s">
        <v>722</v>
      </c>
      <c r="D23" s="448"/>
      <c r="E23" s="448"/>
      <c r="F23" s="17" t="s">
        <v>65</v>
      </c>
      <c r="G23" s="17" t="s">
        <v>65</v>
      </c>
      <c r="H23" s="195">
        <v>2</v>
      </c>
      <c r="I23" s="195">
        <v>2</v>
      </c>
      <c r="J23" s="23" t="str">
        <f t="shared" si="0"/>
        <v>Riesgo Poco Significativo</v>
      </c>
      <c r="K23" s="5" t="s">
        <v>66</v>
      </c>
      <c r="L23" s="30">
        <v>1</v>
      </c>
      <c r="M23" s="30">
        <v>2</v>
      </c>
      <c r="N23" s="23" t="str">
        <f t="shared" si="1"/>
        <v>Riesgo No Significativo</v>
      </c>
    </row>
    <row r="24" spans="1:14" ht="106.5" hidden="1" customHeight="1" x14ac:dyDescent="0.25">
      <c r="A24" s="219" t="s">
        <v>785</v>
      </c>
      <c r="B24" s="219" t="s">
        <v>742</v>
      </c>
      <c r="C24" s="219" t="s">
        <v>722</v>
      </c>
      <c r="D24" s="448"/>
      <c r="E24" s="448"/>
      <c r="F24" s="17" t="s">
        <v>67</v>
      </c>
      <c r="G24" s="17" t="s">
        <v>67</v>
      </c>
      <c r="H24" s="11">
        <v>2</v>
      </c>
      <c r="I24" s="11">
        <v>2</v>
      </c>
      <c r="J24" s="23" t="str">
        <f t="shared" si="0"/>
        <v>Riesgo Poco Significativo</v>
      </c>
      <c r="K24" s="5" t="s">
        <v>68</v>
      </c>
      <c r="L24" s="30">
        <v>1</v>
      </c>
      <c r="M24" s="30">
        <v>2</v>
      </c>
      <c r="N24" s="23" t="str">
        <f t="shared" si="1"/>
        <v>Riesgo No Significativo</v>
      </c>
    </row>
    <row r="25" spans="1:14" ht="69.95" hidden="1" customHeight="1" x14ac:dyDescent="0.25">
      <c r="A25" s="219" t="s">
        <v>785</v>
      </c>
      <c r="B25" s="219" t="s">
        <v>742</v>
      </c>
      <c r="C25" s="219" t="s">
        <v>722</v>
      </c>
      <c r="D25" s="448" t="s">
        <v>40</v>
      </c>
      <c r="E25" s="448" t="s">
        <v>720</v>
      </c>
      <c r="F25" s="10" t="s">
        <v>42</v>
      </c>
      <c r="G25" s="10" t="s">
        <v>42</v>
      </c>
      <c r="H25" s="225">
        <v>2</v>
      </c>
      <c r="I25" s="225">
        <v>2</v>
      </c>
      <c r="J25" s="23" t="str">
        <f t="shared" si="0"/>
        <v>Riesgo Poco Significativo</v>
      </c>
      <c r="K25" s="5" t="s">
        <v>43</v>
      </c>
      <c r="L25" s="226">
        <v>1</v>
      </c>
      <c r="M25" s="226">
        <v>2</v>
      </c>
      <c r="N25" s="23" t="str">
        <f t="shared" si="1"/>
        <v>Riesgo No Significativo</v>
      </c>
    </row>
    <row r="26" spans="1:14" ht="129" hidden="1" customHeight="1" x14ac:dyDescent="0.25">
      <c r="A26" s="219" t="s">
        <v>785</v>
      </c>
      <c r="B26" s="219" t="s">
        <v>742</v>
      </c>
      <c r="C26" s="219" t="s">
        <v>722</v>
      </c>
      <c r="D26" s="448"/>
      <c r="E26" s="448"/>
      <c r="F26" s="10" t="s">
        <v>44</v>
      </c>
      <c r="G26" s="10" t="s">
        <v>44</v>
      </c>
      <c r="H26" s="6">
        <v>2</v>
      </c>
      <c r="I26" s="6">
        <v>2</v>
      </c>
      <c r="J26" s="23" t="str">
        <f t="shared" si="0"/>
        <v>Riesgo Poco Significativo</v>
      </c>
      <c r="K26" s="7" t="s">
        <v>45</v>
      </c>
      <c r="L26" s="29">
        <v>1</v>
      </c>
      <c r="M26" s="29">
        <v>2</v>
      </c>
      <c r="N26" s="23" t="str">
        <f t="shared" si="1"/>
        <v>Riesgo No Significativo</v>
      </c>
    </row>
    <row r="27" spans="1:14" ht="102.75" hidden="1" customHeight="1" x14ac:dyDescent="0.25">
      <c r="A27" s="219" t="s">
        <v>785</v>
      </c>
      <c r="B27" s="219" t="s">
        <v>742</v>
      </c>
      <c r="C27" s="219" t="s">
        <v>722</v>
      </c>
      <c r="D27" s="448"/>
      <c r="E27" s="448"/>
      <c r="F27" s="10" t="s">
        <v>46</v>
      </c>
      <c r="G27" s="10" t="s">
        <v>46</v>
      </c>
      <c r="H27" s="9">
        <v>2</v>
      </c>
      <c r="I27" s="9">
        <v>3</v>
      </c>
      <c r="J27" s="23" t="str">
        <f t="shared" si="0"/>
        <v>Riesgo Significativo</v>
      </c>
      <c r="K27" s="32" t="s">
        <v>57</v>
      </c>
      <c r="L27" s="33">
        <v>1</v>
      </c>
      <c r="M27" s="33">
        <v>3</v>
      </c>
      <c r="N27" s="23" t="str">
        <f t="shared" si="1"/>
        <v>Riesgo Poco Significativo</v>
      </c>
    </row>
    <row r="28" spans="1:14" ht="87.75" customHeight="1" x14ac:dyDescent="0.25">
      <c r="A28" s="219" t="s">
        <v>785</v>
      </c>
      <c r="B28" s="219" t="s">
        <v>742</v>
      </c>
      <c r="C28" s="219" t="s">
        <v>722</v>
      </c>
      <c r="D28" s="192" t="s">
        <v>40</v>
      </c>
      <c r="E28" s="219" t="s">
        <v>695</v>
      </c>
      <c r="F28" s="10" t="s">
        <v>489</v>
      </c>
      <c r="G28" s="40" t="s">
        <v>542</v>
      </c>
      <c r="H28" s="225">
        <v>2</v>
      </c>
      <c r="I28" s="225">
        <v>3</v>
      </c>
      <c r="J28" s="23" t="str">
        <f t="shared" si="0"/>
        <v>Riesgo Significativo</v>
      </c>
      <c r="K28" s="7" t="s">
        <v>72</v>
      </c>
      <c r="L28" s="226">
        <v>1</v>
      </c>
      <c r="M28" s="226">
        <v>3</v>
      </c>
      <c r="N28" s="23" t="str">
        <f t="shared" si="1"/>
        <v>Riesgo Poco Significativo</v>
      </c>
    </row>
    <row r="29" spans="1:14" ht="72" customHeight="1" x14ac:dyDescent="0.25">
      <c r="A29" s="219" t="s">
        <v>785</v>
      </c>
      <c r="B29" s="219" t="s">
        <v>742</v>
      </c>
      <c r="C29" s="219" t="s">
        <v>722</v>
      </c>
      <c r="D29" s="192" t="s">
        <v>40</v>
      </c>
      <c r="E29" s="219" t="s">
        <v>720</v>
      </c>
      <c r="F29" s="10" t="s">
        <v>471</v>
      </c>
      <c r="G29" s="10" t="s">
        <v>508</v>
      </c>
      <c r="H29" s="225">
        <v>2</v>
      </c>
      <c r="I29" s="225">
        <v>2</v>
      </c>
      <c r="J29" s="23" t="str">
        <f t="shared" si="0"/>
        <v>Riesgo Poco Significativo</v>
      </c>
      <c r="K29" s="5" t="s">
        <v>43</v>
      </c>
      <c r="L29" s="226">
        <v>1</v>
      </c>
      <c r="M29" s="226">
        <v>2</v>
      </c>
      <c r="N29" s="23" t="str">
        <f t="shared" si="1"/>
        <v>Riesgo No Significativo</v>
      </c>
    </row>
    <row r="30" spans="1:14" ht="108.75" customHeight="1" x14ac:dyDescent="0.25">
      <c r="A30" s="219" t="s">
        <v>785</v>
      </c>
      <c r="B30" s="219" t="s">
        <v>742</v>
      </c>
      <c r="C30" s="219" t="s">
        <v>722</v>
      </c>
      <c r="D30" s="192" t="s">
        <v>40</v>
      </c>
      <c r="E30" s="219" t="s">
        <v>720</v>
      </c>
      <c r="F30" s="10" t="s">
        <v>487</v>
      </c>
      <c r="G30" s="10" t="s">
        <v>474</v>
      </c>
      <c r="H30" s="6">
        <v>2</v>
      </c>
      <c r="I30" s="6">
        <v>2</v>
      </c>
      <c r="J30" s="23" t="str">
        <f t="shared" si="0"/>
        <v>Riesgo Poco Significativo</v>
      </c>
      <c r="K30" s="7" t="s">
        <v>45</v>
      </c>
      <c r="L30" s="29">
        <v>1</v>
      </c>
      <c r="M30" s="29">
        <v>2</v>
      </c>
      <c r="N30" s="23" t="str">
        <f t="shared" si="1"/>
        <v>Riesgo No Significativo</v>
      </c>
    </row>
    <row r="31" spans="1:14" ht="89.25" x14ac:dyDescent="0.25">
      <c r="A31" s="219" t="s">
        <v>785</v>
      </c>
      <c r="B31" s="219" t="s">
        <v>742</v>
      </c>
      <c r="C31" s="219" t="s">
        <v>723</v>
      </c>
      <c r="D31" s="192" t="s">
        <v>40</v>
      </c>
      <c r="E31" s="219" t="s">
        <v>720</v>
      </c>
      <c r="F31" s="10" t="s">
        <v>483</v>
      </c>
      <c r="G31" s="10" t="s">
        <v>476</v>
      </c>
      <c r="H31" s="9">
        <v>2</v>
      </c>
      <c r="I31" s="9">
        <v>3</v>
      </c>
      <c r="J31" s="23" t="str">
        <f t="shared" si="0"/>
        <v>Riesgo Significativo</v>
      </c>
      <c r="K31" s="269" t="s">
        <v>712</v>
      </c>
      <c r="L31" s="33">
        <v>1</v>
      </c>
      <c r="M31" s="33">
        <v>3</v>
      </c>
      <c r="N31" s="23" t="str">
        <f t="shared" si="1"/>
        <v>Riesgo Poco Significativo</v>
      </c>
    </row>
    <row r="32" spans="1:14" ht="78.75" customHeight="1" x14ac:dyDescent="0.25">
      <c r="A32" s="219" t="s">
        <v>785</v>
      </c>
      <c r="B32" s="219" t="s">
        <v>742</v>
      </c>
      <c r="C32" s="219" t="s">
        <v>723</v>
      </c>
      <c r="D32" s="192" t="s">
        <v>40</v>
      </c>
      <c r="E32" s="219" t="s">
        <v>720</v>
      </c>
      <c r="F32" s="10" t="s">
        <v>485</v>
      </c>
      <c r="G32" s="40" t="s">
        <v>486</v>
      </c>
      <c r="H32" s="225">
        <v>2</v>
      </c>
      <c r="I32" s="225">
        <v>3</v>
      </c>
      <c r="J32" s="23" t="str">
        <f t="shared" si="0"/>
        <v>Riesgo Significativo</v>
      </c>
      <c r="K32" s="7" t="s">
        <v>59</v>
      </c>
      <c r="L32" s="226">
        <v>1</v>
      </c>
      <c r="M32" s="226">
        <v>3</v>
      </c>
      <c r="N32" s="23" t="str">
        <f t="shared" si="1"/>
        <v>Riesgo Poco Significativo</v>
      </c>
    </row>
    <row r="33" spans="1:14" ht="89.25" x14ac:dyDescent="0.25">
      <c r="A33" s="219" t="s">
        <v>785</v>
      </c>
      <c r="B33" s="219" t="s">
        <v>742</v>
      </c>
      <c r="C33" s="219" t="s">
        <v>723</v>
      </c>
      <c r="D33" s="192" t="s">
        <v>40</v>
      </c>
      <c r="E33" s="219" t="s">
        <v>720</v>
      </c>
      <c r="F33" s="10" t="s">
        <v>487</v>
      </c>
      <c r="G33" s="10" t="s">
        <v>474</v>
      </c>
      <c r="H33" s="6">
        <v>2</v>
      </c>
      <c r="I33" s="6">
        <v>2</v>
      </c>
      <c r="J33" s="23" t="str">
        <f t="shared" si="0"/>
        <v>Riesgo Poco Significativo</v>
      </c>
      <c r="K33" s="7" t="s">
        <v>73</v>
      </c>
      <c r="L33" s="29">
        <v>1</v>
      </c>
      <c r="M33" s="29">
        <v>2</v>
      </c>
      <c r="N33" s="23" t="str">
        <f t="shared" si="1"/>
        <v>Riesgo No Significativo</v>
      </c>
    </row>
    <row r="34" spans="1:14" ht="87.75" customHeight="1" x14ac:dyDescent="0.25">
      <c r="A34" s="219" t="s">
        <v>785</v>
      </c>
      <c r="B34" s="219" t="s">
        <v>742</v>
      </c>
      <c r="C34" s="219" t="s">
        <v>724</v>
      </c>
      <c r="D34" s="192" t="s">
        <v>40</v>
      </c>
      <c r="E34" s="219" t="s">
        <v>720</v>
      </c>
      <c r="F34" s="10" t="s">
        <v>483</v>
      </c>
      <c r="G34" s="10" t="s">
        <v>476</v>
      </c>
      <c r="H34" s="9">
        <v>2</v>
      </c>
      <c r="I34" s="9">
        <v>3</v>
      </c>
      <c r="J34" s="23" t="str">
        <f t="shared" si="0"/>
        <v>Riesgo Significativo</v>
      </c>
      <c r="K34" s="32" t="s">
        <v>712</v>
      </c>
      <c r="L34" s="33">
        <v>1</v>
      </c>
      <c r="M34" s="33">
        <v>3</v>
      </c>
      <c r="N34" s="23" t="str">
        <f t="shared" si="1"/>
        <v>Riesgo Poco Significativo</v>
      </c>
    </row>
    <row r="35" spans="1:14" ht="89.25" customHeight="1" x14ac:dyDescent="0.25">
      <c r="A35" s="219" t="s">
        <v>785</v>
      </c>
      <c r="B35" s="219" t="s">
        <v>742</v>
      </c>
      <c r="C35" s="219" t="s">
        <v>724</v>
      </c>
      <c r="D35" s="192" t="s">
        <v>40</v>
      </c>
      <c r="E35" s="219" t="s">
        <v>720</v>
      </c>
      <c r="F35" s="10" t="s">
        <v>495</v>
      </c>
      <c r="G35" s="10" t="s">
        <v>508</v>
      </c>
      <c r="H35" s="225">
        <v>2</v>
      </c>
      <c r="I35" s="225">
        <v>2</v>
      </c>
      <c r="J35" s="23" t="str">
        <f t="shared" si="0"/>
        <v>Riesgo Poco Significativo</v>
      </c>
      <c r="K35" s="5" t="s">
        <v>74</v>
      </c>
      <c r="L35" s="226">
        <v>1</v>
      </c>
      <c r="M35" s="226">
        <v>2</v>
      </c>
      <c r="N35" s="23" t="str">
        <f t="shared" si="1"/>
        <v>Riesgo No Significativo</v>
      </c>
    </row>
    <row r="36" spans="1:14" ht="89.25" x14ac:dyDescent="0.25">
      <c r="A36" s="219" t="s">
        <v>785</v>
      </c>
      <c r="B36" s="219" t="s">
        <v>742</v>
      </c>
      <c r="C36" s="219" t="s">
        <v>724</v>
      </c>
      <c r="D36" s="192" t="s">
        <v>40</v>
      </c>
      <c r="E36" s="219" t="s">
        <v>729</v>
      </c>
      <c r="F36" s="10" t="s">
        <v>730</v>
      </c>
      <c r="G36" s="10" t="s">
        <v>699</v>
      </c>
      <c r="H36" s="6">
        <v>2</v>
      </c>
      <c r="I36" s="6">
        <v>2</v>
      </c>
      <c r="J36" s="23" t="str">
        <f t="shared" si="0"/>
        <v>Riesgo Poco Significativo</v>
      </c>
      <c r="K36" s="7" t="s">
        <v>700</v>
      </c>
      <c r="L36" s="29">
        <v>1</v>
      </c>
      <c r="M36" s="29">
        <v>2</v>
      </c>
      <c r="N36" s="23" t="str">
        <f t="shared" si="1"/>
        <v>Riesgo No Significativo</v>
      </c>
    </row>
    <row r="37" spans="1:14" ht="89.25" x14ac:dyDescent="0.25">
      <c r="A37" s="219" t="s">
        <v>785</v>
      </c>
      <c r="B37" s="219" t="s">
        <v>742</v>
      </c>
      <c r="C37" s="219" t="s">
        <v>724</v>
      </c>
      <c r="D37" s="243" t="s">
        <v>40</v>
      </c>
      <c r="E37" s="219" t="s">
        <v>729</v>
      </c>
      <c r="F37" s="10" t="s">
        <v>731</v>
      </c>
      <c r="G37" s="10" t="s">
        <v>733</v>
      </c>
      <c r="H37" s="225">
        <v>2</v>
      </c>
      <c r="I37" s="225">
        <v>2</v>
      </c>
      <c r="J37" s="23" t="str">
        <f t="shared" ref="J37" si="2">+IF(H37*I37=0,"IMPOSIBLE",IF(H37*I37&lt;=2,"Riesgo No Significativo",IF(H37*I37&lt;=4,"Riesgo Poco Significativo",IF(H37*I37=6,"Riesgo Significativo",IF(H37*I37=9,"Riesgo Inaceptable","Ingresa bien los datos")))))</f>
        <v>Riesgo Poco Significativo</v>
      </c>
      <c r="K37" s="7" t="s">
        <v>732</v>
      </c>
      <c r="L37" s="29">
        <v>1</v>
      </c>
      <c r="M37" s="29">
        <v>2</v>
      </c>
      <c r="N37" s="23" t="str">
        <f t="shared" ref="N37" si="3">+IF(L37*M37=0,"IMPOSIBLE",IF(L37*M37&lt;=2,"Riesgo No Significativo",IF(L37*M37&lt;=4,"Riesgo Poco Significativo",IF(L37*M37=6,"Riesgo Significativo",IF(L37*M37=9,"Riesgo Inaceptable","Ingresa bien los datos")))))</f>
        <v>Riesgo No Significativo</v>
      </c>
    </row>
    <row r="38" spans="1:14" ht="104.25" customHeight="1" x14ac:dyDescent="0.25">
      <c r="A38" s="219" t="s">
        <v>785</v>
      </c>
      <c r="B38" s="219" t="s">
        <v>742</v>
      </c>
      <c r="C38" s="219" t="s">
        <v>724</v>
      </c>
      <c r="D38" s="192" t="s">
        <v>40</v>
      </c>
      <c r="E38" s="219" t="s">
        <v>79</v>
      </c>
      <c r="F38" s="8" t="s">
        <v>701</v>
      </c>
      <c r="G38" s="229" t="s">
        <v>538</v>
      </c>
      <c r="H38" s="11">
        <v>3</v>
      </c>
      <c r="I38" s="11">
        <v>3</v>
      </c>
      <c r="J38" s="23" t="str">
        <f t="shared" si="0"/>
        <v>Riesgo Inaceptable</v>
      </c>
      <c r="K38" s="5" t="s">
        <v>81</v>
      </c>
      <c r="L38" s="30">
        <v>2</v>
      </c>
      <c r="M38" s="30">
        <v>2</v>
      </c>
      <c r="N38" s="23" t="str">
        <f t="shared" si="1"/>
        <v>Riesgo Poco Significativo</v>
      </c>
    </row>
    <row r="39" spans="1:14" ht="89.25" x14ac:dyDescent="0.25">
      <c r="A39" s="219" t="s">
        <v>785</v>
      </c>
      <c r="B39" s="219" t="s">
        <v>742</v>
      </c>
      <c r="C39" s="219" t="s">
        <v>724</v>
      </c>
      <c r="D39" s="192" t="s">
        <v>40</v>
      </c>
      <c r="E39" s="219" t="s">
        <v>720</v>
      </c>
      <c r="F39" s="10" t="s">
        <v>483</v>
      </c>
      <c r="G39" s="10" t="s">
        <v>476</v>
      </c>
      <c r="H39" s="9">
        <v>2</v>
      </c>
      <c r="I39" s="9">
        <v>3</v>
      </c>
      <c r="J39" s="23" t="str">
        <f t="shared" si="0"/>
        <v>Riesgo Significativo</v>
      </c>
      <c r="K39" s="32" t="s">
        <v>714</v>
      </c>
      <c r="L39" s="33">
        <v>1</v>
      </c>
      <c r="M39" s="33">
        <v>3</v>
      </c>
      <c r="N39" s="23" t="str">
        <f t="shared" si="1"/>
        <v>Riesgo Poco Significativo</v>
      </c>
    </row>
    <row r="40" spans="1:14" ht="92.25" customHeight="1" x14ac:dyDescent="0.25">
      <c r="A40" s="219" t="s">
        <v>785</v>
      </c>
      <c r="B40" s="219" t="s">
        <v>742</v>
      </c>
      <c r="C40" s="219" t="s">
        <v>725</v>
      </c>
      <c r="D40" s="192" t="s">
        <v>646</v>
      </c>
      <c r="E40" s="219" t="s">
        <v>63</v>
      </c>
      <c r="F40" s="10" t="s">
        <v>489</v>
      </c>
      <c r="G40" s="40" t="s">
        <v>486</v>
      </c>
      <c r="H40" s="225">
        <v>2</v>
      </c>
      <c r="I40" s="225">
        <v>3</v>
      </c>
      <c r="J40" s="23" t="str">
        <f t="shared" si="0"/>
        <v>Riesgo Significativo</v>
      </c>
      <c r="K40" s="7" t="s">
        <v>59</v>
      </c>
      <c r="L40" s="226">
        <v>1</v>
      </c>
      <c r="M40" s="226">
        <v>3</v>
      </c>
      <c r="N40" s="23" t="str">
        <f t="shared" si="1"/>
        <v>Riesgo Poco Significativo</v>
      </c>
    </row>
    <row r="41" spans="1:14" ht="63.75" customHeight="1" x14ac:dyDescent="0.25">
      <c r="A41" s="219" t="s">
        <v>785</v>
      </c>
      <c r="B41" s="219" t="s">
        <v>742</v>
      </c>
      <c r="C41" s="219" t="s">
        <v>725</v>
      </c>
      <c r="D41" s="192" t="s">
        <v>646</v>
      </c>
      <c r="E41" s="219" t="s">
        <v>63</v>
      </c>
      <c r="F41" s="10" t="s">
        <v>502</v>
      </c>
      <c r="G41" s="221" t="s">
        <v>536</v>
      </c>
      <c r="H41" s="6">
        <v>2</v>
      </c>
      <c r="I41" s="6">
        <v>3</v>
      </c>
      <c r="J41" s="23" t="str">
        <f t="shared" si="0"/>
        <v>Riesgo Significativo</v>
      </c>
      <c r="K41" s="7" t="s">
        <v>34</v>
      </c>
      <c r="L41" s="29">
        <v>1</v>
      </c>
      <c r="M41" s="29">
        <v>3</v>
      </c>
      <c r="N41" s="23" t="str">
        <f t="shared" si="1"/>
        <v>Riesgo Poco Significativo</v>
      </c>
    </row>
    <row r="42" spans="1:14" ht="64.5" customHeight="1" x14ac:dyDescent="0.25">
      <c r="A42" s="219" t="s">
        <v>785</v>
      </c>
      <c r="B42" s="219" t="s">
        <v>742</v>
      </c>
      <c r="C42" s="219" t="s">
        <v>725</v>
      </c>
      <c r="D42" s="192" t="s">
        <v>646</v>
      </c>
      <c r="E42" s="219" t="s">
        <v>63</v>
      </c>
      <c r="F42" s="10" t="s">
        <v>477</v>
      </c>
      <c r="G42" s="10" t="s">
        <v>515</v>
      </c>
      <c r="H42" s="6">
        <v>2</v>
      </c>
      <c r="I42" s="6">
        <v>3</v>
      </c>
      <c r="J42" s="23" t="str">
        <f t="shared" si="0"/>
        <v>Riesgo Significativo</v>
      </c>
      <c r="K42" s="7" t="s">
        <v>34</v>
      </c>
      <c r="L42" s="29">
        <v>1</v>
      </c>
      <c r="M42" s="29">
        <v>3</v>
      </c>
      <c r="N42" s="23" t="str">
        <f t="shared" si="1"/>
        <v>Riesgo Poco Significativo</v>
      </c>
    </row>
    <row r="43" spans="1:14" ht="75.75" customHeight="1" x14ac:dyDescent="0.25">
      <c r="A43" s="219" t="s">
        <v>785</v>
      </c>
      <c r="B43" s="219" t="s">
        <v>742</v>
      </c>
      <c r="C43" s="219" t="s">
        <v>725</v>
      </c>
      <c r="D43" s="192" t="s">
        <v>646</v>
      </c>
      <c r="E43" s="219" t="s">
        <v>63</v>
      </c>
      <c r="F43" s="10" t="s">
        <v>463</v>
      </c>
      <c r="G43" s="221" t="s">
        <v>464</v>
      </c>
      <c r="H43" s="6">
        <v>2</v>
      </c>
      <c r="I43" s="6">
        <v>3</v>
      </c>
      <c r="J43" s="23" t="str">
        <f t="shared" si="0"/>
        <v>Riesgo Significativo</v>
      </c>
      <c r="K43" s="7" t="s">
        <v>34</v>
      </c>
      <c r="L43" s="29">
        <v>1</v>
      </c>
      <c r="M43" s="29">
        <v>3</v>
      </c>
      <c r="N43" s="23" t="str">
        <f t="shared" si="1"/>
        <v>Riesgo Poco Significativo</v>
      </c>
    </row>
    <row r="44" spans="1:14" ht="87" customHeight="1" x14ac:dyDescent="0.25">
      <c r="A44" s="219" t="s">
        <v>785</v>
      </c>
      <c r="B44" s="219" t="s">
        <v>742</v>
      </c>
      <c r="C44" s="219" t="s">
        <v>725</v>
      </c>
      <c r="D44" s="192" t="s">
        <v>646</v>
      </c>
      <c r="E44" s="219" t="s">
        <v>63</v>
      </c>
      <c r="F44" s="17" t="s">
        <v>498</v>
      </c>
      <c r="G44" s="17" t="s">
        <v>517</v>
      </c>
      <c r="H44" s="195">
        <v>2</v>
      </c>
      <c r="I44" s="195">
        <v>2</v>
      </c>
      <c r="J44" s="23" t="str">
        <f t="shared" si="0"/>
        <v>Riesgo Poco Significativo</v>
      </c>
      <c r="K44" s="5" t="s">
        <v>66</v>
      </c>
      <c r="L44" s="30">
        <v>1</v>
      </c>
      <c r="M44" s="30">
        <v>2</v>
      </c>
      <c r="N44" s="23" t="str">
        <f t="shared" si="1"/>
        <v>Riesgo No Significativo</v>
      </c>
    </row>
    <row r="45" spans="1:14" ht="90" customHeight="1" x14ac:dyDescent="0.25">
      <c r="A45" s="219" t="s">
        <v>785</v>
      </c>
      <c r="B45" s="219" t="s">
        <v>742</v>
      </c>
      <c r="C45" s="219" t="s">
        <v>725</v>
      </c>
      <c r="D45" s="192" t="s">
        <v>646</v>
      </c>
      <c r="E45" s="219" t="s">
        <v>63</v>
      </c>
      <c r="F45" s="17" t="s">
        <v>560</v>
      </c>
      <c r="G45" s="17" t="s">
        <v>516</v>
      </c>
      <c r="H45" s="11">
        <v>2</v>
      </c>
      <c r="I45" s="11">
        <v>2</v>
      </c>
      <c r="J45" s="23" t="str">
        <f t="shared" si="0"/>
        <v>Riesgo Poco Significativo</v>
      </c>
      <c r="K45" s="5" t="s">
        <v>68</v>
      </c>
      <c r="L45" s="30">
        <v>1</v>
      </c>
      <c r="M45" s="30">
        <v>2</v>
      </c>
      <c r="N45" s="23" t="str">
        <f t="shared" si="1"/>
        <v>Riesgo No Significativo</v>
      </c>
    </row>
    <row r="46" spans="1:14" ht="87" customHeight="1" x14ac:dyDescent="0.25">
      <c r="A46" s="219" t="s">
        <v>785</v>
      </c>
      <c r="B46" s="219" t="s">
        <v>742</v>
      </c>
      <c r="C46" s="219" t="s">
        <v>725</v>
      </c>
      <c r="D46" s="192" t="s">
        <v>40</v>
      </c>
      <c r="E46" s="219" t="s">
        <v>720</v>
      </c>
      <c r="F46" s="10" t="s">
        <v>495</v>
      </c>
      <c r="G46" s="40" t="s">
        <v>530</v>
      </c>
      <c r="H46" s="225">
        <v>2</v>
      </c>
      <c r="I46" s="225">
        <v>2</v>
      </c>
      <c r="J46" s="23" t="str">
        <f t="shared" si="0"/>
        <v>Riesgo Poco Significativo</v>
      </c>
      <c r="K46" s="5" t="s">
        <v>43</v>
      </c>
      <c r="L46" s="226">
        <v>1</v>
      </c>
      <c r="M46" s="226">
        <v>2</v>
      </c>
      <c r="N46" s="23" t="str">
        <f t="shared" si="1"/>
        <v>Riesgo No Significativo</v>
      </c>
    </row>
    <row r="47" spans="1:14" ht="89.25" x14ac:dyDescent="0.25">
      <c r="A47" s="219" t="s">
        <v>785</v>
      </c>
      <c r="B47" s="219" t="s">
        <v>742</v>
      </c>
      <c r="C47" s="219" t="s">
        <v>725</v>
      </c>
      <c r="D47" s="192" t="s">
        <v>40</v>
      </c>
      <c r="E47" s="219" t="s">
        <v>720</v>
      </c>
      <c r="F47" s="10" t="s">
        <v>473</v>
      </c>
      <c r="G47" s="10" t="s">
        <v>474</v>
      </c>
      <c r="H47" s="6">
        <v>2</v>
      </c>
      <c r="I47" s="6">
        <v>2</v>
      </c>
      <c r="J47" s="23" t="str">
        <f t="shared" si="0"/>
        <v>Riesgo Poco Significativo</v>
      </c>
      <c r="K47" s="7" t="s">
        <v>85</v>
      </c>
      <c r="L47" s="29">
        <v>1</v>
      </c>
      <c r="M47" s="29">
        <v>2</v>
      </c>
      <c r="N47" s="23" t="str">
        <f t="shared" si="1"/>
        <v>Riesgo No Significativo</v>
      </c>
    </row>
    <row r="48" spans="1:14" ht="88.5" customHeight="1" x14ac:dyDescent="0.25">
      <c r="A48" s="219" t="s">
        <v>785</v>
      </c>
      <c r="B48" s="219" t="s">
        <v>742</v>
      </c>
      <c r="C48" s="219" t="s">
        <v>734</v>
      </c>
      <c r="D48" s="192" t="s">
        <v>40</v>
      </c>
      <c r="E48" s="192" t="s">
        <v>702</v>
      </c>
      <c r="F48" s="10" t="s">
        <v>489</v>
      </c>
      <c r="G48" s="40" t="s">
        <v>542</v>
      </c>
      <c r="H48" s="225">
        <v>2</v>
      </c>
      <c r="I48" s="225">
        <v>3</v>
      </c>
      <c r="J48" s="23" t="str">
        <f t="shared" si="0"/>
        <v>Riesgo Significativo</v>
      </c>
      <c r="K48" s="7" t="s">
        <v>72</v>
      </c>
      <c r="L48" s="226">
        <v>1</v>
      </c>
      <c r="M48" s="226">
        <v>3</v>
      </c>
      <c r="N48" s="23" t="str">
        <f t="shared" si="1"/>
        <v>Riesgo Poco Significativo</v>
      </c>
    </row>
    <row r="49" spans="1:14" ht="89.25" x14ac:dyDescent="0.25">
      <c r="A49" s="219" t="s">
        <v>785</v>
      </c>
      <c r="B49" s="219" t="s">
        <v>742</v>
      </c>
      <c r="C49" s="219" t="s">
        <v>726</v>
      </c>
      <c r="D49" s="192" t="s">
        <v>40</v>
      </c>
      <c r="E49" s="219" t="s">
        <v>720</v>
      </c>
      <c r="F49" s="10" t="s">
        <v>475</v>
      </c>
      <c r="G49" s="221" t="s">
        <v>529</v>
      </c>
      <c r="H49" s="9">
        <v>2</v>
      </c>
      <c r="I49" s="9">
        <v>3</v>
      </c>
      <c r="J49" s="23" t="str">
        <f t="shared" si="0"/>
        <v>Riesgo Significativo</v>
      </c>
      <c r="K49" s="32" t="s">
        <v>712</v>
      </c>
      <c r="L49" s="33">
        <v>1</v>
      </c>
      <c r="M49" s="33">
        <v>3</v>
      </c>
      <c r="N49" s="23" t="str">
        <f t="shared" si="1"/>
        <v>Riesgo Poco Significativo</v>
      </c>
    </row>
    <row r="50" spans="1:14" ht="102" x14ac:dyDescent="0.25">
      <c r="A50" s="219" t="s">
        <v>785</v>
      </c>
      <c r="B50" s="219" t="s">
        <v>742</v>
      </c>
      <c r="C50" s="219" t="s">
        <v>726</v>
      </c>
      <c r="D50" s="192" t="s">
        <v>40</v>
      </c>
      <c r="E50" s="219" t="s">
        <v>727</v>
      </c>
      <c r="F50" s="10" t="s">
        <v>489</v>
      </c>
      <c r="G50" s="10" t="s">
        <v>509</v>
      </c>
      <c r="H50" s="225">
        <v>2</v>
      </c>
      <c r="I50" s="225">
        <v>3</v>
      </c>
      <c r="J50" s="23" t="str">
        <f t="shared" si="0"/>
        <v>Riesgo Significativo</v>
      </c>
      <c r="K50" s="7" t="s">
        <v>103</v>
      </c>
      <c r="L50" s="226">
        <v>1</v>
      </c>
      <c r="M50" s="226">
        <v>3</v>
      </c>
      <c r="N50" s="23" t="str">
        <f t="shared" si="1"/>
        <v>Riesgo Poco Significativo</v>
      </c>
    </row>
    <row r="51" spans="1:14" ht="89.25" x14ac:dyDescent="0.25">
      <c r="A51" s="219" t="s">
        <v>785</v>
      </c>
      <c r="B51" s="219" t="s">
        <v>742</v>
      </c>
      <c r="C51" s="219" t="s">
        <v>726</v>
      </c>
      <c r="D51" s="192" t="s">
        <v>40</v>
      </c>
      <c r="E51" s="219" t="s">
        <v>727</v>
      </c>
      <c r="F51" s="13" t="s">
        <v>520</v>
      </c>
      <c r="G51" s="40" t="s">
        <v>526</v>
      </c>
      <c r="H51" s="11">
        <v>2</v>
      </c>
      <c r="I51" s="11">
        <v>2</v>
      </c>
      <c r="J51" s="23" t="str">
        <f t="shared" si="0"/>
        <v>Riesgo Poco Significativo</v>
      </c>
      <c r="K51" s="5" t="s">
        <v>123</v>
      </c>
      <c r="L51" s="30">
        <v>1</v>
      </c>
      <c r="M51" s="30">
        <v>2</v>
      </c>
      <c r="N51" s="23" t="str">
        <f t="shared" si="1"/>
        <v>Riesgo No Significativo</v>
      </c>
    </row>
    <row r="52" spans="1:14" ht="89.25" x14ac:dyDescent="0.25">
      <c r="A52" s="219" t="s">
        <v>785</v>
      </c>
      <c r="B52" s="219" t="s">
        <v>742</v>
      </c>
      <c r="C52" s="219" t="s">
        <v>726</v>
      </c>
      <c r="D52" s="192" t="s">
        <v>40</v>
      </c>
      <c r="E52" s="219" t="s">
        <v>727</v>
      </c>
      <c r="F52" s="10" t="s">
        <v>495</v>
      </c>
      <c r="G52" s="40" t="s">
        <v>530</v>
      </c>
      <c r="H52" s="225">
        <v>2</v>
      </c>
      <c r="I52" s="225">
        <v>2</v>
      </c>
      <c r="J52" s="23" t="str">
        <f t="shared" si="0"/>
        <v>Riesgo Poco Significativo</v>
      </c>
      <c r="K52" s="5" t="s">
        <v>43</v>
      </c>
      <c r="L52" s="226">
        <v>1</v>
      </c>
      <c r="M52" s="226">
        <v>2</v>
      </c>
      <c r="N52" s="23" t="str">
        <f t="shared" si="1"/>
        <v>Riesgo No Significativo</v>
      </c>
    </row>
    <row r="53" spans="1:14" ht="89.25" x14ac:dyDescent="0.25">
      <c r="A53" s="219" t="s">
        <v>785</v>
      </c>
      <c r="B53" s="219" t="s">
        <v>742</v>
      </c>
      <c r="C53" s="219" t="s">
        <v>726</v>
      </c>
      <c r="D53" s="192" t="s">
        <v>40</v>
      </c>
      <c r="E53" s="219" t="s">
        <v>720</v>
      </c>
      <c r="F53" s="10" t="s">
        <v>625</v>
      </c>
      <c r="G53" s="221" t="s">
        <v>494</v>
      </c>
      <c r="H53" s="6">
        <v>2</v>
      </c>
      <c r="I53" s="6">
        <v>2</v>
      </c>
      <c r="J53" s="23" t="str">
        <f t="shared" si="0"/>
        <v>Riesgo Poco Significativo</v>
      </c>
      <c r="K53" s="7" t="s">
        <v>45</v>
      </c>
      <c r="L53" s="29">
        <v>1</v>
      </c>
      <c r="M53" s="29">
        <v>2</v>
      </c>
      <c r="N53" s="23" t="str">
        <f t="shared" si="1"/>
        <v>Riesgo No Significativo</v>
      </c>
    </row>
    <row r="54" spans="1:14" ht="89.25" x14ac:dyDescent="0.25">
      <c r="A54" s="219" t="s">
        <v>785</v>
      </c>
      <c r="B54" s="219" t="s">
        <v>742</v>
      </c>
      <c r="C54" s="219" t="s">
        <v>726</v>
      </c>
      <c r="D54" s="192" t="s">
        <v>40</v>
      </c>
      <c r="E54" s="219" t="s">
        <v>720</v>
      </c>
      <c r="F54" s="10" t="s">
        <v>475</v>
      </c>
      <c r="G54" s="10" t="s">
        <v>476</v>
      </c>
      <c r="H54" s="9">
        <v>2</v>
      </c>
      <c r="I54" s="9">
        <v>3</v>
      </c>
      <c r="J54" s="23" t="str">
        <f t="shared" si="0"/>
        <v>Riesgo Significativo</v>
      </c>
      <c r="K54" s="230" t="s">
        <v>124</v>
      </c>
      <c r="L54" s="33">
        <v>1</v>
      </c>
      <c r="M54" s="33">
        <v>3</v>
      </c>
      <c r="N54" s="23" t="str">
        <f t="shared" si="1"/>
        <v>Riesgo Poco Significativo</v>
      </c>
    </row>
    <row r="55" spans="1:14" ht="56.1" hidden="1" customHeight="1" x14ac:dyDescent="0.25">
      <c r="A55" s="219" t="s">
        <v>785</v>
      </c>
      <c r="B55" s="219" t="s">
        <v>742</v>
      </c>
      <c r="C55" s="219" t="s">
        <v>704</v>
      </c>
      <c r="D55" s="452" t="s">
        <v>125</v>
      </c>
      <c r="E55" s="448" t="s">
        <v>63</v>
      </c>
      <c r="F55" s="10" t="s">
        <v>54</v>
      </c>
      <c r="G55" s="10" t="s">
        <v>54</v>
      </c>
      <c r="H55" s="6">
        <v>2</v>
      </c>
      <c r="I55" s="6">
        <v>3</v>
      </c>
      <c r="J55" s="23" t="str">
        <f t="shared" si="0"/>
        <v>Riesgo Significativo</v>
      </c>
      <c r="K55" s="7" t="s">
        <v>34</v>
      </c>
      <c r="L55" s="29">
        <v>1</v>
      </c>
      <c r="M55" s="29">
        <v>3</v>
      </c>
      <c r="N55" s="23" t="str">
        <f t="shared" si="1"/>
        <v>Riesgo Poco Significativo</v>
      </c>
    </row>
    <row r="56" spans="1:14" ht="297" hidden="1" customHeight="1" x14ac:dyDescent="0.25">
      <c r="A56" s="219" t="s">
        <v>785</v>
      </c>
      <c r="B56" s="219" t="s">
        <v>742</v>
      </c>
      <c r="C56" s="219" t="s">
        <v>704</v>
      </c>
      <c r="D56" s="452"/>
      <c r="E56" s="448"/>
      <c r="F56" s="10" t="s">
        <v>126</v>
      </c>
      <c r="G56" s="10" t="s">
        <v>126</v>
      </c>
      <c r="H56" s="11">
        <v>2</v>
      </c>
      <c r="I56" s="11">
        <v>3</v>
      </c>
      <c r="J56" s="23" t="str">
        <f t="shared" si="0"/>
        <v>Riesgo Significativo</v>
      </c>
      <c r="K56" s="5" t="s">
        <v>127</v>
      </c>
      <c r="L56" s="30">
        <v>1</v>
      </c>
      <c r="M56" s="30">
        <v>3</v>
      </c>
      <c r="N56" s="23" t="str">
        <f t="shared" si="1"/>
        <v>Riesgo Poco Significativo</v>
      </c>
    </row>
    <row r="57" spans="1:14" ht="249" hidden="1" customHeight="1" x14ac:dyDescent="0.25">
      <c r="A57" s="219" t="s">
        <v>785</v>
      </c>
      <c r="B57" s="219" t="s">
        <v>742</v>
      </c>
      <c r="C57" s="219" t="s">
        <v>704</v>
      </c>
      <c r="D57" s="448" t="s">
        <v>40</v>
      </c>
      <c r="E57" s="448" t="s">
        <v>720</v>
      </c>
      <c r="F57" s="10" t="s">
        <v>42</v>
      </c>
      <c r="G57" s="10" t="s">
        <v>42</v>
      </c>
      <c r="H57" s="225">
        <v>2</v>
      </c>
      <c r="I57" s="225">
        <v>2</v>
      </c>
      <c r="J57" s="23" t="str">
        <f t="shared" si="0"/>
        <v>Riesgo Poco Significativo</v>
      </c>
      <c r="K57" s="5" t="s">
        <v>43</v>
      </c>
      <c r="L57" s="226">
        <v>1</v>
      </c>
      <c r="M57" s="226">
        <v>2</v>
      </c>
      <c r="N57" s="23" t="str">
        <f t="shared" si="1"/>
        <v>Riesgo No Significativo</v>
      </c>
    </row>
    <row r="58" spans="1:14" ht="319.5" hidden="1" customHeight="1" x14ac:dyDescent="0.25">
      <c r="A58" s="219" t="s">
        <v>785</v>
      </c>
      <c r="B58" s="219" t="s">
        <v>742</v>
      </c>
      <c r="C58" s="219" t="s">
        <v>704</v>
      </c>
      <c r="D58" s="448"/>
      <c r="E58" s="448"/>
      <c r="F58" s="10" t="s">
        <v>44</v>
      </c>
      <c r="G58" s="10" t="s">
        <v>44</v>
      </c>
      <c r="H58" s="6">
        <v>2</v>
      </c>
      <c r="I58" s="6">
        <v>2</v>
      </c>
      <c r="J58" s="23" t="str">
        <f t="shared" si="0"/>
        <v>Riesgo Poco Significativo</v>
      </c>
      <c r="K58" s="7" t="s">
        <v>128</v>
      </c>
      <c r="L58" s="29">
        <v>1</v>
      </c>
      <c r="M58" s="29">
        <v>2</v>
      </c>
      <c r="N58" s="23" t="str">
        <f t="shared" si="1"/>
        <v>Riesgo No Significativo</v>
      </c>
    </row>
    <row r="59" spans="1:14" ht="56.1" hidden="1" customHeight="1" x14ac:dyDescent="0.25">
      <c r="A59" s="219" t="s">
        <v>785</v>
      </c>
      <c r="B59" s="219" t="s">
        <v>742</v>
      </c>
      <c r="C59" s="219" t="s">
        <v>704</v>
      </c>
      <c r="D59" s="448"/>
      <c r="E59" s="448"/>
      <c r="F59" s="10" t="s">
        <v>46</v>
      </c>
      <c r="G59" s="10" t="s">
        <v>46</v>
      </c>
      <c r="H59" s="9">
        <v>2</v>
      </c>
      <c r="I59" s="9">
        <v>3</v>
      </c>
      <c r="J59" s="23" t="str">
        <f t="shared" si="0"/>
        <v>Riesgo Significativo</v>
      </c>
      <c r="K59" s="32" t="s">
        <v>129</v>
      </c>
      <c r="L59" s="33">
        <v>1</v>
      </c>
      <c r="M59" s="33">
        <v>3</v>
      </c>
      <c r="N59" s="23" t="str">
        <f t="shared" si="1"/>
        <v>Riesgo Poco Significativo</v>
      </c>
    </row>
    <row r="60" spans="1:14" ht="249" hidden="1" customHeight="1" x14ac:dyDescent="0.25">
      <c r="A60" s="219" t="s">
        <v>785</v>
      </c>
      <c r="B60" s="219" t="s">
        <v>742</v>
      </c>
      <c r="C60" s="219" t="s">
        <v>704</v>
      </c>
      <c r="D60" s="448" t="s">
        <v>40</v>
      </c>
      <c r="E60" s="448" t="s">
        <v>720</v>
      </c>
      <c r="F60" s="10" t="s">
        <v>42</v>
      </c>
      <c r="G60" s="10" t="s">
        <v>42</v>
      </c>
      <c r="H60" s="225">
        <v>2</v>
      </c>
      <c r="I60" s="225">
        <v>2</v>
      </c>
      <c r="J60" s="23" t="str">
        <f t="shared" si="0"/>
        <v>Riesgo Poco Significativo</v>
      </c>
      <c r="K60" s="5" t="s">
        <v>43</v>
      </c>
      <c r="L60" s="226">
        <v>1</v>
      </c>
      <c r="M60" s="226">
        <v>2</v>
      </c>
      <c r="N60" s="23" t="str">
        <f t="shared" si="1"/>
        <v>Riesgo No Significativo</v>
      </c>
    </row>
    <row r="61" spans="1:14" ht="282" hidden="1" customHeight="1" x14ac:dyDescent="0.25">
      <c r="A61" s="219" t="s">
        <v>785</v>
      </c>
      <c r="B61" s="219" t="s">
        <v>742</v>
      </c>
      <c r="C61" s="219" t="s">
        <v>704</v>
      </c>
      <c r="D61" s="448"/>
      <c r="E61" s="448"/>
      <c r="F61" s="10" t="s">
        <v>44</v>
      </c>
      <c r="G61" s="10" t="s">
        <v>44</v>
      </c>
      <c r="H61" s="6">
        <v>2</v>
      </c>
      <c r="I61" s="6">
        <v>2</v>
      </c>
      <c r="J61" s="23" t="str">
        <f t="shared" si="0"/>
        <v>Riesgo Poco Significativo</v>
      </c>
      <c r="K61" s="7" t="s">
        <v>45</v>
      </c>
      <c r="L61" s="29">
        <v>1</v>
      </c>
      <c r="M61" s="29">
        <v>2</v>
      </c>
      <c r="N61" s="23" t="str">
        <f t="shared" si="1"/>
        <v>Riesgo No Significativo</v>
      </c>
    </row>
    <row r="62" spans="1:14" ht="42" hidden="1" customHeight="1" x14ac:dyDescent="0.25">
      <c r="A62" s="219" t="s">
        <v>785</v>
      </c>
      <c r="B62" s="219" t="s">
        <v>742</v>
      </c>
      <c r="C62" s="219" t="s">
        <v>704</v>
      </c>
      <c r="D62" s="448"/>
      <c r="E62" s="448"/>
      <c r="F62" s="10" t="s">
        <v>132</v>
      </c>
      <c r="G62" s="10" t="s">
        <v>132</v>
      </c>
      <c r="H62" s="9">
        <v>2</v>
      </c>
      <c r="I62" s="9">
        <v>3</v>
      </c>
      <c r="J62" s="23" t="str">
        <f t="shared" si="0"/>
        <v>Riesgo Significativo</v>
      </c>
      <c r="K62" s="32" t="s">
        <v>133</v>
      </c>
      <c r="L62" s="33">
        <v>1</v>
      </c>
      <c r="M62" s="33">
        <v>3</v>
      </c>
      <c r="N62" s="23" t="str">
        <f t="shared" si="1"/>
        <v>Riesgo Poco Significativo</v>
      </c>
    </row>
    <row r="63" spans="1:14" ht="89.25" x14ac:dyDescent="0.25">
      <c r="A63" s="219" t="s">
        <v>785</v>
      </c>
      <c r="B63" s="219" t="s">
        <v>742</v>
      </c>
      <c r="C63" s="219" t="s">
        <v>650</v>
      </c>
      <c r="D63" s="192" t="s">
        <v>40</v>
      </c>
      <c r="E63" s="219" t="s">
        <v>720</v>
      </c>
      <c r="F63" s="10" t="s">
        <v>495</v>
      </c>
      <c r="G63" s="40" t="s">
        <v>530</v>
      </c>
      <c r="H63" s="225">
        <v>2</v>
      </c>
      <c r="I63" s="225">
        <v>2</v>
      </c>
      <c r="J63" s="23" t="str">
        <f t="shared" si="0"/>
        <v>Riesgo Poco Significativo</v>
      </c>
      <c r="K63" s="5" t="s">
        <v>43</v>
      </c>
      <c r="L63" s="226">
        <v>1</v>
      </c>
      <c r="M63" s="226">
        <v>2</v>
      </c>
      <c r="N63" s="23" t="str">
        <f t="shared" si="1"/>
        <v>Riesgo No Significativo</v>
      </c>
    </row>
    <row r="64" spans="1:14" ht="89.25" x14ac:dyDescent="0.25">
      <c r="A64" s="219" t="s">
        <v>785</v>
      </c>
      <c r="B64" s="219" t="s">
        <v>742</v>
      </c>
      <c r="C64" s="219" t="s">
        <v>650</v>
      </c>
      <c r="D64" s="192" t="s">
        <v>40</v>
      </c>
      <c r="E64" s="219" t="s">
        <v>720</v>
      </c>
      <c r="F64" s="10" t="s">
        <v>473</v>
      </c>
      <c r="G64" s="10" t="s">
        <v>559</v>
      </c>
      <c r="H64" s="6">
        <v>2</v>
      </c>
      <c r="I64" s="6">
        <v>2</v>
      </c>
      <c r="J64" s="23" t="str">
        <f t="shared" si="0"/>
        <v>Riesgo Poco Significativo</v>
      </c>
      <c r="K64" s="7" t="s">
        <v>137</v>
      </c>
      <c r="L64" s="29">
        <v>1</v>
      </c>
      <c r="M64" s="29">
        <v>2</v>
      </c>
      <c r="N64" s="23" t="str">
        <f t="shared" si="1"/>
        <v>Riesgo No Significativo</v>
      </c>
    </row>
    <row r="65" spans="1:14" ht="259.5" hidden="1" customHeight="1" x14ac:dyDescent="0.25">
      <c r="A65" s="219" t="s">
        <v>785</v>
      </c>
      <c r="B65" s="219" t="s">
        <v>742</v>
      </c>
      <c r="C65" s="448" t="s">
        <v>61</v>
      </c>
      <c r="D65" s="192" t="s">
        <v>40</v>
      </c>
      <c r="E65" s="219" t="s">
        <v>720</v>
      </c>
      <c r="F65" s="10" t="s">
        <v>489</v>
      </c>
      <c r="G65" s="10" t="s">
        <v>509</v>
      </c>
      <c r="H65" s="225">
        <v>2</v>
      </c>
      <c r="I65" s="225">
        <v>3</v>
      </c>
      <c r="J65" s="23" t="str">
        <f t="shared" si="0"/>
        <v>Riesgo Significativo</v>
      </c>
      <c r="K65" s="7" t="s">
        <v>138</v>
      </c>
      <c r="L65" s="226">
        <v>1</v>
      </c>
      <c r="M65" s="226">
        <v>3</v>
      </c>
      <c r="N65" s="23" t="str">
        <f t="shared" si="1"/>
        <v>Riesgo Poco Significativo</v>
      </c>
    </row>
    <row r="66" spans="1:14" ht="181.5" hidden="1" customHeight="1" x14ac:dyDescent="0.25">
      <c r="A66" s="219" t="s">
        <v>785</v>
      </c>
      <c r="B66" s="219" t="s">
        <v>742</v>
      </c>
      <c r="C66" s="448"/>
      <c r="D66" s="192" t="s">
        <v>40</v>
      </c>
      <c r="E66" s="219" t="s">
        <v>720</v>
      </c>
      <c r="F66" s="10" t="s">
        <v>495</v>
      </c>
      <c r="G66" s="40" t="s">
        <v>530</v>
      </c>
      <c r="H66" s="225">
        <v>2</v>
      </c>
      <c r="I66" s="225">
        <v>2</v>
      </c>
      <c r="J66" s="23" t="str">
        <f t="shared" si="0"/>
        <v>Riesgo Poco Significativo</v>
      </c>
      <c r="K66" s="5" t="s">
        <v>43</v>
      </c>
      <c r="L66" s="226">
        <v>1</v>
      </c>
      <c r="M66" s="226">
        <v>2</v>
      </c>
      <c r="N66" s="23" t="str">
        <f t="shared" si="1"/>
        <v>Riesgo No Significativo</v>
      </c>
    </row>
    <row r="67" spans="1:14" ht="259.5" hidden="1" customHeight="1" x14ac:dyDescent="0.25">
      <c r="A67" s="219" t="s">
        <v>785</v>
      </c>
      <c r="B67" s="219" t="s">
        <v>742</v>
      </c>
      <c r="C67" s="448"/>
      <c r="D67" s="192" t="s">
        <v>40</v>
      </c>
      <c r="E67" s="219" t="s">
        <v>720</v>
      </c>
      <c r="F67" s="17" t="s">
        <v>473</v>
      </c>
      <c r="G67" s="228" t="s">
        <v>494</v>
      </c>
      <c r="H67" s="6">
        <v>2</v>
      </c>
      <c r="I67" s="6">
        <v>2</v>
      </c>
      <c r="J67" s="23" t="str">
        <f t="shared" si="0"/>
        <v>Riesgo Poco Significativo</v>
      </c>
      <c r="K67" s="7" t="s">
        <v>77</v>
      </c>
      <c r="L67" s="29">
        <v>1</v>
      </c>
      <c r="M67" s="29">
        <v>2</v>
      </c>
      <c r="N67" s="23" t="str">
        <f t="shared" si="1"/>
        <v>Riesgo No Significativo</v>
      </c>
    </row>
    <row r="68" spans="1:14" ht="69.95" hidden="1" customHeight="1" x14ac:dyDescent="0.25">
      <c r="A68" s="219" t="s">
        <v>785</v>
      </c>
      <c r="B68" s="219" t="s">
        <v>742</v>
      </c>
      <c r="C68" s="448"/>
      <c r="D68" s="192" t="s">
        <v>40</v>
      </c>
      <c r="E68" s="219" t="s">
        <v>720</v>
      </c>
      <c r="F68" s="10" t="s">
        <v>475</v>
      </c>
      <c r="G68" s="10" t="s">
        <v>529</v>
      </c>
      <c r="H68" s="9">
        <v>2</v>
      </c>
      <c r="I68" s="9">
        <v>3</v>
      </c>
      <c r="J68" s="23" t="str">
        <f t="shared" ref="J68:J131" si="4">+IF(H68*I68=0,"IMPOSIBLE",IF(H68*I68&lt;=2,"Riesgo No Significativo",IF(H68*I68&lt;=4,"Riesgo Poco Significativo",IF(H68*I68=6,"Riesgo Significativo",IF(H68*I68=9,"Riesgo Inaceptable","Ingresa bien los datos")))))</f>
        <v>Riesgo Significativo</v>
      </c>
      <c r="K68" s="32" t="s">
        <v>120</v>
      </c>
      <c r="L68" s="33">
        <v>1</v>
      </c>
      <c r="M68" s="33">
        <v>3</v>
      </c>
      <c r="N68" s="23" t="str">
        <f t="shared" ref="N68:N131" si="5">+IF(L68*M68=0,"IMPOSIBLE",IF(L68*M68&lt;=2,"Riesgo No Significativo",IF(L68*M68&lt;=4,"Riesgo Poco Significativo",IF(L68*M68=6,"Riesgo Significativo",IF(L68*M68=9,"Riesgo Inaceptable","Ingresa bien los datos")))))</f>
        <v>Riesgo Poco Significativo</v>
      </c>
    </row>
    <row r="69" spans="1:14" ht="247.5" hidden="1" customHeight="1" x14ac:dyDescent="0.25">
      <c r="A69" s="219" t="s">
        <v>785</v>
      </c>
      <c r="B69" s="219" t="s">
        <v>742</v>
      </c>
      <c r="C69" s="448" t="s">
        <v>61</v>
      </c>
      <c r="D69" s="192" t="s">
        <v>40</v>
      </c>
      <c r="E69" s="219" t="s">
        <v>720</v>
      </c>
      <c r="F69" s="10" t="s">
        <v>489</v>
      </c>
      <c r="G69" s="40" t="s">
        <v>542</v>
      </c>
      <c r="H69" s="225">
        <v>2</v>
      </c>
      <c r="I69" s="225">
        <v>3</v>
      </c>
      <c r="J69" s="23" t="str">
        <f t="shared" si="4"/>
        <v>Riesgo Significativo</v>
      </c>
      <c r="K69" s="7" t="s">
        <v>72</v>
      </c>
      <c r="L69" s="226">
        <v>1</v>
      </c>
      <c r="M69" s="226">
        <v>3</v>
      </c>
      <c r="N69" s="23" t="str">
        <f t="shared" si="5"/>
        <v>Riesgo Poco Significativo</v>
      </c>
    </row>
    <row r="70" spans="1:14" ht="327" hidden="1" customHeight="1" x14ac:dyDescent="0.25">
      <c r="A70" s="219" t="s">
        <v>785</v>
      </c>
      <c r="B70" s="219" t="s">
        <v>742</v>
      </c>
      <c r="C70" s="448"/>
      <c r="D70" s="192" t="s">
        <v>40</v>
      </c>
      <c r="E70" s="219" t="s">
        <v>720</v>
      </c>
      <c r="F70" s="10" t="s">
        <v>556</v>
      </c>
      <c r="G70" s="10" t="s">
        <v>557</v>
      </c>
      <c r="H70" s="9">
        <v>2</v>
      </c>
      <c r="I70" s="9">
        <v>3</v>
      </c>
      <c r="J70" s="23" t="str">
        <f t="shared" si="4"/>
        <v>Riesgo Significativo</v>
      </c>
      <c r="K70" s="108" t="s">
        <v>139</v>
      </c>
      <c r="L70" s="223">
        <v>1</v>
      </c>
      <c r="M70" s="223">
        <v>3</v>
      </c>
      <c r="N70" s="23" t="str">
        <f t="shared" si="5"/>
        <v>Riesgo Poco Significativo</v>
      </c>
    </row>
    <row r="71" spans="1:14" ht="349.5" hidden="1" customHeight="1" x14ac:dyDescent="0.25">
      <c r="A71" s="219" t="s">
        <v>785</v>
      </c>
      <c r="B71" s="219" t="s">
        <v>742</v>
      </c>
      <c r="C71" s="448"/>
      <c r="D71" s="192" t="s">
        <v>40</v>
      </c>
      <c r="E71" s="219" t="s">
        <v>720</v>
      </c>
      <c r="F71" s="8" t="s">
        <v>554</v>
      </c>
      <c r="G71" s="8" t="s">
        <v>555</v>
      </c>
      <c r="H71" s="11">
        <v>3</v>
      </c>
      <c r="I71" s="11">
        <v>3</v>
      </c>
      <c r="J71" s="23" t="str">
        <f t="shared" si="4"/>
        <v>Riesgo Inaceptable</v>
      </c>
      <c r="K71" s="5" t="s">
        <v>114</v>
      </c>
      <c r="L71" s="30">
        <v>1</v>
      </c>
      <c r="M71" s="30">
        <v>3</v>
      </c>
      <c r="N71" s="23" t="str">
        <f t="shared" si="5"/>
        <v>Riesgo Poco Significativo</v>
      </c>
    </row>
    <row r="72" spans="1:14" ht="264" hidden="1" customHeight="1" x14ac:dyDescent="0.25">
      <c r="A72" s="219" t="s">
        <v>785</v>
      </c>
      <c r="B72" s="219" t="s">
        <v>742</v>
      </c>
      <c r="C72" s="448"/>
      <c r="D72" s="192" t="s">
        <v>40</v>
      </c>
      <c r="E72" s="219" t="s">
        <v>720</v>
      </c>
      <c r="F72" s="10" t="s">
        <v>471</v>
      </c>
      <c r="G72" s="10" t="s">
        <v>472</v>
      </c>
      <c r="H72" s="225">
        <v>2</v>
      </c>
      <c r="I72" s="225">
        <v>2</v>
      </c>
      <c r="J72" s="23" t="str">
        <f t="shared" si="4"/>
        <v>Riesgo Poco Significativo</v>
      </c>
      <c r="K72" s="5" t="s">
        <v>43</v>
      </c>
      <c r="L72" s="226">
        <v>1</v>
      </c>
      <c r="M72" s="226">
        <v>2</v>
      </c>
      <c r="N72" s="23" t="str">
        <f t="shared" si="5"/>
        <v>Riesgo No Significativo</v>
      </c>
    </row>
    <row r="73" spans="1:14" ht="69.95" hidden="1" customHeight="1" x14ac:dyDescent="0.25">
      <c r="A73" s="219" t="s">
        <v>785</v>
      </c>
      <c r="B73" s="219" t="s">
        <v>742</v>
      </c>
      <c r="C73" s="448"/>
      <c r="D73" s="192" t="s">
        <v>40</v>
      </c>
      <c r="E73" s="219" t="s">
        <v>720</v>
      </c>
      <c r="F73" s="17" t="s">
        <v>553</v>
      </c>
      <c r="G73" s="17" t="s">
        <v>548</v>
      </c>
      <c r="H73" s="225">
        <v>3</v>
      </c>
      <c r="I73" s="225">
        <v>2</v>
      </c>
      <c r="J73" s="23" t="str">
        <f>+IF(H73*I73=0,"IMPOSIBLE",IF(H73*I73&lt;=2,"Riesgo No Significativo",IF(H73*I73&lt;=4,"Riesgo Poco Significativo",IF(H73*I73=6,"Riesgo Significativo",IF(H73*I73=9,"Riesgo Inaceptable","Ingresa bien los datos")))))</f>
        <v>Riesgo Significativo</v>
      </c>
      <c r="K73" s="5" t="s">
        <v>90</v>
      </c>
      <c r="L73" s="226">
        <v>1</v>
      </c>
      <c r="M73" s="23">
        <v>2</v>
      </c>
      <c r="N73" s="23" t="s">
        <v>23</v>
      </c>
    </row>
    <row r="74" spans="1:14" ht="69.95" hidden="1" customHeight="1" x14ac:dyDescent="0.25">
      <c r="A74" s="219" t="s">
        <v>785</v>
      </c>
      <c r="B74" s="219" t="s">
        <v>742</v>
      </c>
      <c r="C74" s="448"/>
      <c r="D74" s="192" t="s">
        <v>40</v>
      </c>
      <c r="E74" s="219" t="s">
        <v>720</v>
      </c>
      <c r="F74" s="10" t="s">
        <v>551</v>
      </c>
      <c r="G74" s="10" t="s">
        <v>552</v>
      </c>
      <c r="H74" s="6">
        <v>2</v>
      </c>
      <c r="I74" s="6">
        <v>2</v>
      </c>
      <c r="J74" s="23" t="str">
        <f t="shared" si="4"/>
        <v>Riesgo Poco Significativo</v>
      </c>
      <c r="K74" s="7" t="s">
        <v>91</v>
      </c>
      <c r="L74" s="29">
        <v>1</v>
      </c>
      <c r="M74" s="29">
        <v>2</v>
      </c>
      <c r="N74" s="23" t="str">
        <f>+IF(L74*M74=0,"IMPOSIBLE",IF(L74*M74&lt;=2,"Riesgo No Significativo",IF(L74*M74&lt;=4,"Riesgo Poco Significativo",IF(L74*M74=6,"Riesgo Significativo",IF(L74*M74=9,"Riesgo Inaceptable","Ingresa bien los datos")))))</f>
        <v>Riesgo No Significativo</v>
      </c>
    </row>
    <row r="75" spans="1:14" ht="69.95" hidden="1" customHeight="1" x14ac:dyDescent="0.25">
      <c r="A75" s="219" t="s">
        <v>785</v>
      </c>
      <c r="B75" s="219" t="s">
        <v>742</v>
      </c>
      <c r="C75" s="448"/>
      <c r="D75" s="192" t="s">
        <v>40</v>
      </c>
      <c r="E75" s="219" t="s">
        <v>720</v>
      </c>
      <c r="F75" s="10" t="s">
        <v>475</v>
      </c>
      <c r="G75" s="10" t="s">
        <v>476</v>
      </c>
      <c r="H75" s="9">
        <v>2</v>
      </c>
      <c r="I75" s="9">
        <v>3</v>
      </c>
      <c r="J75" s="23" t="str">
        <f t="shared" si="4"/>
        <v>Riesgo Significativo</v>
      </c>
      <c r="K75" s="32" t="s">
        <v>116</v>
      </c>
      <c r="L75" s="33">
        <v>1</v>
      </c>
      <c r="M75" s="33">
        <v>3</v>
      </c>
      <c r="N75" s="23" t="str">
        <f t="shared" si="5"/>
        <v>Riesgo Poco Significativo</v>
      </c>
    </row>
    <row r="76" spans="1:14" ht="89.25" x14ac:dyDescent="0.25">
      <c r="A76" s="219" t="s">
        <v>785</v>
      </c>
      <c r="B76" s="219" t="s">
        <v>742</v>
      </c>
      <c r="C76" s="232" t="s">
        <v>728</v>
      </c>
      <c r="D76" s="192" t="s">
        <v>40</v>
      </c>
      <c r="E76" s="219" t="s">
        <v>720</v>
      </c>
      <c r="F76" s="10" t="s">
        <v>495</v>
      </c>
      <c r="G76" s="40" t="s">
        <v>530</v>
      </c>
      <c r="H76" s="225">
        <v>2</v>
      </c>
      <c r="I76" s="225">
        <v>2</v>
      </c>
      <c r="J76" s="23" t="str">
        <f t="shared" si="4"/>
        <v>Riesgo Poco Significativo</v>
      </c>
      <c r="K76" s="5" t="s">
        <v>43</v>
      </c>
      <c r="L76" s="226">
        <v>1</v>
      </c>
      <c r="M76" s="226">
        <v>2</v>
      </c>
      <c r="N76" s="23" t="str">
        <f t="shared" si="5"/>
        <v>Riesgo No Significativo</v>
      </c>
    </row>
    <row r="77" spans="1:14" ht="89.25" x14ac:dyDescent="0.25">
      <c r="A77" s="219" t="s">
        <v>785</v>
      </c>
      <c r="B77" s="219" t="s">
        <v>742</v>
      </c>
      <c r="C77" s="232" t="s">
        <v>728</v>
      </c>
      <c r="D77" s="192" t="s">
        <v>40</v>
      </c>
      <c r="E77" s="219" t="s">
        <v>720</v>
      </c>
      <c r="F77" s="10" t="s">
        <v>473</v>
      </c>
      <c r="G77" s="221" t="s">
        <v>494</v>
      </c>
      <c r="H77" s="6">
        <v>2</v>
      </c>
      <c r="I77" s="6">
        <v>2</v>
      </c>
      <c r="J77" s="23" t="str">
        <f t="shared" si="4"/>
        <v>Riesgo Poco Significativo</v>
      </c>
      <c r="K77" s="7" t="s">
        <v>45</v>
      </c>
      <c r="L77" s="29">
        <v>1</v>
      </c>
      <c r="M77" s="29">
        <v>2</v>
      </c>
      <c r="N77" s="23" t="str">
        <f t="shared" si="5"/>
        <v>Riesgo No Significativo</v>
      </c>
    </row>
    <row r="78" spans="1:14" ht="89.25" x14ac:dyDescent="0.25">
      <c r="A78" s="219" t="s">
        <v>785</v>
      </c>
      <c r="B78" s="219" t="s">
        <v>742</v>
      </c>
      <c r="C78" s="232" t="s">
        <v>728</v>
      </c>
      <c r="D78" s="192" t="s">
        <v>40</v>
      </c>
      <c r="E78" s="219" t="s">
        <v>720</v>
      </c>
      <c r="F78" s="10" t="s">
        <v>475</v>
      </c>
      <c r="G78" s="221" t="s">
        <v>529</v>
      </c>
      <c r="H78" s="9">
        <v>2</v>
      </c>
      <c r="I78" s="9">
        <v>3</v>
      </c>
      <c r="J78" s="23" t="str">
        <f t="shared" si="4"/>
        <v>Riesgo Significativo</v>
      </c>
      <c r="K78" s="32" t="s">
        <v>149</v>
      </c>
      <c r="L78" s="33">
        <v>1</v>
      </c>
      <c r="M78" s="33">
        <v>3</v>
      </c>
      <c r="N78" s="23" t="str">
        <f t="shared" si="5"/>
        <v>Riesgo Poco Significativo</v>
      </c>
    </row>
    <row r="79" spans="1:14" ht="89.25" x14ac:dyDescent="0.25">
      <c r="A79" s="219" t="s">
        <v>785</v>
      </c>
      <c r="B79" s="219" t="s">
        <v>742</v>
      </c>
      <c r="C79" s="232" t="s">
        <v>728</v>
      </c>
      <c r="D79" s="192" t="s">
        <v>40</v>
      </c>
      <c r="E79" s="219" t="s">
        <v>63</v>
      </c>
      <c r="F79" s="10" t="s">
        <v>489</v>
      </c>
      <c r="G79" s="40" t="s">
        <v>486</v>
      </c>
      <c r="H79" s="225">
        <v>2</v>
      </c>
      <c r="I79" s="225">
        <v>3</v>
      </c>
      <c r="J79" s="23" t="str">
        <f t="shared" si="4"/>
        <v>Riesgo Significativo</v>
      </c>
      <c r="K79" s="7" t="s">
        <v>59</v>
      </c>
      <c r="L79" s="226">
        <v>1</v>
      </c>
      <c r="M79" s="226">
        <v>3</v>
      </c>
      <c r="N79" s="23" t="str">
        <f t="shared" si="5"/>
        <v>Riesgo Poco Significativo</v>
      </c>
    </row>
    <row r="80" spans="1:14" ht="89.25" x14ac:dyDescent="0.25">
      <c r="A80" s="219" t="s">
        <v>785</v>
      </c>
      <c r="B80" s="219" t="s">
        <v>742</v>
      </c>
      <c r="C80" s="192" t="s">
        <v>707</v>
      </c>
      <c r="D80" s="192" t="s">
        <v>40</v>
      </c>
      <c r="E80" s="192" t="s">
        <v>708</v>
      </c>
      <c r="F80" s="10" t="s">
        <v>709</v>
      </c>
      <c r="G80" s="40" t="s">
        <v>710</v>
      </c>
      <c r="H80" s="225">
        <v>2</v>
      </c>
      <c r="I80" s="225">
        <v>3</v>
      </c>
      <c r="J80" s="23" t="str">
        <f t="shared" si="4"/>
        <v>Riesgo Significativo</v>
      </c>
      <c r="K80" s="7" t="s">
        <v>711</v>
      </c>
      <c r="L80" s="226">
        <v>1</v>
      </c>
      <c r="M80" s="226">
        <v>3</v>
      </c>
      <c r="N80" s="23" t="str">
        <f t="shared" si="5"/>
        <v>Riesgo Poco Significativo</v>
      </c>
    </row>
    <row r="81" spans="1:14" ht="98.1" hidden="1" customHeight="1" x14ac:dyDescent="0.25">
      <c r="A81" s="219" t="s">
        <v>785</v>
      </c>
      <c r="B81" s="219" t="s">
        <v>742</v>
      </c>
      <c r="C81" s="448"/>
      <c r="D81" s="448"/>
      <c r="E81" s="448"/>
      <c r="F81" s="10" t="s">
        <v>44</v>
      </c>
      <c r="G81" s="10" t="s">
        <v>44</v>
      </c>
      <c r="H81" s="6">
        <v>2</v>
      </c>
      <c r="I81" s="6">
        <v>2</v>
      </c>
      <c r="J81" s="23" t="str">
        <f t="shared" si="4"/>
        <v>Riesgo Poco Significativo</v>
      </c>
      <c r="K81" s="7" t="s">
        <v>179</v>
      </c>
      <c r="L81" s="29">
        <v>1</v>
      </c>
      <c r="M81" s="29">
        <v>2</v>
      </c>
      <c r="N81" s="23" t="str">
        <f t="shared" si="5"/>
        <v>Riesgo No Significativo</v>
      </c>
    </row>
    <row r="82" spans="1:14" ht="56.1" hidden="1" customHeight="1" x14ac:dyDescent="0.25">
      <c r="A82" s="219" t="s">
        <v>785</v>
      </c>
      <c r="B82" s="219" t="s">
        <v>742</v>
      </c>
      <c r="C82" s="448"/>
      <c r="D82" s="448"/>
      <c r="E82" s="448"/>
      <c r="F82" s="10" t="s">
        <v>46</v>
      </c>
      <c r="G82" s="10" t="s">
        <v>46</v>
      </c>
      <c r="H82" s="9">
        <v>2</v>
      </c>
      <c r="I82" s="9">
        <v>3</v>
      </c>
      <c r="J82" s="23" t="str">
        <f t="shared" si="4"/>
        <v>Riesgo Significativo</v>
      </c>
      <c r="K82" s="32" t="s">
        <v>76</v>
      </c>
      <c r="L82" s="33">
        <v>1</v>
      </c>
      <c r="M82" s="33">
        <v>3</v>
      </c>
      <c r="N82" s="23" t="str">
        <f t="shared" si="5"/>
        <v>Riesgo Poco Significativo</v>
      </c>
    </row>
    <row r="83" spans="1:14" ht="98.1" hidden="1" customHeight="1" x14ac:dyDescent="0.25">
      <c r="A83" s="219" t="s">
        <v>785</v>
      </c>
      <c r="B83" s="219" t="s">
        <v>742</v>
      </c>
      <c r="C83" s="448" t="s">
        <v>180</v>
      </c>
      <c r="D83" s="448" t="s">
        <v>181</v>
      </c>
      <c r="E83" s="448" t="s">
        <v>182</v>
      </c>
      <c r="F83" s="220" t="s">
        <v>31</v>
      </c>
      <c r="G83" s="220" t="s">
        <v>31</v>
      </c>
      <c r="H83" s="11">
        <v>2</v>
      </c>
      <c r="I83" s="11">
        <v>3</v>
      </c>
      <c r="J83" s="23" t="str">
        <f t="shared" si="4"/>
        <v>Riesgo Significativo</v>
      </c>
      <c r="K83" s="7" t="s">
        <v>183</v>
      </c>
      <c r="L83" s="30">
        <v>1</v>
      </c>
      <c r="M83" s="30">
        <v>3</v>
      </c>
      <c r="N83" s="23" t="str">
        <f t="shared" si="5"/>
        <v>Riesgo Poco Significativo</v>
      </c>
    </row>
    <row r="84" spans="1:14" ht="56.1" hidden="1" customHeight="1" x14ac:dyDescent="0.25">
      <c r="A84" s="219" t="s">
        <v>785</v>
      </c>
      <c r="B84" s="219" t="s">
        <v>742</v>
      </c>
      <c r="C84" s="448"/>
      <c r="D84" s="448"/>
      <c r="E84" s="448"/>
      <c r="F84" s="10" t="s">
        <v>33</v>
      </c>
      <c r="G84" s="10" t="s">
        <v>33</v>
      </c>
      <c r="H84" s="6">
        <v>2</v>
      </c>
      <c r="I84" s="6">
        <v>3</v>
      </c>
      <c r="J84" s="23" t="str">
        <f t="shared" si="4"/>
        <v>Riesgo Significativo</v>
      </c>
      <c r="K84" s="7" t="s">
        <v>34</v>
      </c>
      <c r="L84" s="29">
        <v>1</v>
      </c>
      <c r="M84" s="29">
        <v>3</v>
      </c>
      <c r="N84" s="23" t="str">
        <f t="shared" si="5"/>
        <v>Riesgo Poco Significativo</v>
      </c>
    </row>
    <row r="85" spans="1:14" ht="56.1" hidden="1" customHeight="1" x14ac:dyDescent="0.25">
      <c r="A85" s="219" t="s">
        <v>785</v>
      </c>
      <c r="B85" s="219" t="s">
        <v>742</v>
      </c>
      <c r="C85" s="448"/>
      <c r="D85" s="448"/>
      <c r="E85" s="448"/>
      <c r="F85" s="10" t="s">
        <v>35</v>
      </c>
      <c r="G85" s="10" t="s">
        <v>35</v>
      </c>
      <c r="H85" s="6">
        <v>2</v>
      </c>
      <c r="I85" s="6">
        <v>3</v>
      </c>
      <c r="J85" s="23" t="str">
        <f t="shared" si="4"/>
        <v>Riesgo Significativo</v>
      </c>
      <c r="K85" s="7" t="s">
        <v>34</v>
      </c>
      <c r="L85" s="29">
        <v>1</v>
      </c>
      <c r="M85" s="29">
        <v>3</v>
      </c>
      <c r="N85" s="23" t="str">
        <f t="shared" si="5"/>
        <v>Riesgo Poco Significativo</v>
      </c>
    </row>
    <row r="86" spans="1:14" ht="111.95" hidden="1" customHeight="1" x14ac:dyDescent="0.25">
      <c r="A86" s="219" t="s">
        <v>785</v>
      </c>
      <c r="B86" s="219" t="s">
        <v>742</v>
      </c>
      <c r="C86" s="448"/>
      <c r="D86" s="448"/>
      <c r="E86" s="448"/>
      <c r="F86" s="13" t="s">
        <v>184</v>
      </c>
      <c r="G86" s="13" t="s">
        <v>184</v>
      </c>
      <c r="H86" s="192">
        <v>3</v>
      </c>
      <c r="I86" s="192">
        <v>3</v>
      </c>
      <c r="J86" s="23" t="str">
        <f t="shared" si="4"/>
        <v>Riesgo Inaceptable</v>
      </c>
      <c r="K86" s="7" t="s">
        <v>226</v>
      </c>
      <c r="L86" s="222">
        <v>1</v>
      </c>
      <c r="M86" s="222">
        <v>3</v>
      </c>
      <c r="N86" s="23" t="str">
        <f t="shared" si="5"/>
        <v>Riesgo Poco Significativo</v>
      </c>
    </row>
    <row r="87" spans="1:14" ht="84" hidden="1" customHeight="1" x14ac:dyDescent="0.25">
      <c r="A87" s="219" t="s">
        <v>785</v>
      </c>
      <c r="B87" s="219" t="s">
        <v>742</v>
      </c>
      <c r="C87" s="448"/>
      <c r="D87" s="448"/>
      <c r="E87" s="448"/>
      <c r="F87" s="8" t="s">
        <v>37</v>
      </c>
      <c r="G87" s="8" t="s">
        <v>37</v>
      </c>
      <c r="H87" s="9">
        <v>2</v>
      </c>
      <c r="I87" s="9">
        <v>3</v>
      </c>
      <c r="J87" s="23" t="str">
        <f t="shared" si="4"/>
        <v>Riesgo Significativo</v>
      </c>
      <c r="K87" s="5" t="s">
        <v>185</v>
      </c>
      <c r="L87" s="223">
        <v>1</v>
      </c>
      <c r="M87" s="223">
        <v>3</v>
      </c>
      <c r="N87" s="23" t="str">
        <f t="shared" si="5"/>
        <v>Riesgo Poco Significativo</v>
      </c>
    </row>
    <row r="88" spans="1:14" ht="98.1" hidden="1" customHeight="1" x14ac:dyDescent="0.25">
      <c r="A88" s="219" t="s">
        <v>785</v>
      </c>
      <c r="B88" s="219" t="s">
        <v>742</v>
      </c>
      <c r="C88" s="448"/>
      <c r="D88" s="448"/>
      <c r="E88" s="448"/>
      <c r="F88" s="10" t="s">
        <v>44</v>
      </c>
      <c r="G88" s="10" t="s">
        <v>44</v>
      </c>
      <c r="H88" s="6">
        <v>2</v>
      </c>
      <c r="I88" s="6">
        <v>2</v>
      </c>
      <c r="J88" s="23" t="str">
        <f t="shared" si="4"/>
        <v>Riesgo Poco Significativo</v>
      </c>
      <c r="K88" s="7" t="s">
        <v>77</v>
      </c>
      <c r="L88" s="29">
        <v>1</v>
      </c>
      <c r="M88" s="29">
        <v>2</v>
      </c>
      <c r="N88" s="23" t="str">
        <f t="shared" si="5"/>
        <v>Riesgo No Significativo</v>
      </c>
    </row>
    <row r="89" spans="1:14" ht="56.1" hidden="1" customHeight="1" x14ac:dyDescent="0.25">
      <c r="A89" s="219" t="s">
        <v>785</v>
      </c>
      <c r="B89" s="219" t="s">
        <v>742</v>
      </c>
      <c r="C89" s="448"/>
      <c r="D89" s="448"/>
      <c r="E89" s="192" t="s">
        <v>174</v>
      </c>
      <c r="F89" s="192" t="s">
        <v>21</v>
      </c>
      <c r="G89" s="192" t="s">
        <v>21</v>
      </c>
      <c r="H89" s="6">
        <v>2</v>
      </c>
      <c r="I89" s="6">
        <v>3</v>
      </c>
      <c r="J89" s="195" t="str">
        <f t="shared" si="4"/>
        <v>Riesgo Significativo</v>
      </c>
      <c r="K89" s="7" t="s">
        <v>227</v>
      </c>
      <c r="L89" s="6">
        <v>1</v>
      </c>
      <c r="M89" s="6">
        <v>2</v>
      </c>
      <c r="N89" s="195" t="str">
        <f t="shared" si="5"/>
        <v>Riesgo No Significativo</v>
      </c>
    </row>
    <row r="90" spans="1:14" ht="76.5" x14ac:dyDescent="0.25">
      <c r="A90" s="219" t="s">
        <v>785</v>
      </c>
      <c r="B90" s="219" t="s">
        <v>742</v>
      </c>
      <c r="C90" s="219" t="s">
        <v>715</v>
      </c>
      <c r="D90" s="192" t="s">
        <v>40</v>
      </c>
      <c r="E90" s="219" t="s">
        <v>720</v>
      </c>
      <c r="F90" s="10" t="s">
        <v>713</v>
      </c>
      <c r="G90" s="10" t="s">
        <v>476</v>
      </c>
      <c r="H90" s="9">
        <v>2</v>
      </c>
      <c r="I90" s="9">
        <v>3</v>
      </c>
      <c r="J90" s="23" t="str">
        <f t="shared" si="4"/>
        <v>Riesgo Significativo</v>
      </c>
      <c r="K90" s="32" t="s">
        <v>712</v>
      </c>
      <c r="L90" s="33">
        <v>1</v>
      </c>
      <c r="M90" s="33">
        <v>3</v>
      </c>
      <c r="N90" s="23" t="str">
        <f t="shared" si="5"/>
        <v>Riesgo Poco Significativo</v>
      </c>
    </row>
    <row r="91" spans="1:14" ht="76.5" hidden="1" customHeight="1" x14ac:dyDescent="0.25">
      <c r="A91" s="219" t="s">
        <v>785</v>
      </c>
      <c r="B91" s="219" t="s">
        <v>742</v>
      </c>
      <c r="C91" s="448" t="s">
        <v>61</v>
      </c>
      <c r="D91" s="192" t="s">
        <v>40</v>
      </c>
      <c r="E91" s="192" t="s">
        <v>165</v>
      </c>
      <c r="F91" s="10" t="s">
        <v>71</v>
      </c>
      <c r="G91" s="10" t="s">
        <v>71</v>
      </c>
      <c r="H91" s="225">
        <v>2</v>
      </c>
      <c r="I91" s="225">
        <v>3</v>
      </c>
      <c r="J91" s="23" t="str">
        <f t="shared" si="4"/>
        <v>Riesgo Significativo</v>
      </c>
      <c r="K91" s="7" t="s">
        <v>72</v>
      </c>
      <c r="L91" s="226">
        <v>1</v>
      </c>
      <c r="M91" s="226">
        <v>3</v>
      </c>
      <c r="N91" s="23" t="str">
        <f t="shared" si="5"/>
        <v>Riesgo Poco Significativo</v>
      </c>
    </row>
    <row r="92" spans="1:14" ht="63.75" hidden="1" customHeight="1" x14ac:dyDescent="0.25">
      <c r="A92" s="219" t="s">
        <v>785</v>
      </c>
      <c r="B92" s="219" t="s">
        <v>742</v>
      </c>
      <c r="C92" s="448"/>
      <c r="D92" s="448" t="s">
        <v>40</v>
      </c>
      <c r="E92" s="448" t="s">
        <v>720</v>
      </c>
      <c r="F92" s="10" t="s">
        <v>42</v>
      </c>
      <c r="G92" s="10" t="s">
        <v>42</v>
      </c>
      <c r="H92" s="225">
        <v>2</v>
      </c>
      <c r="I92" s="225">
        <v>2</v>
      </c>
      <c r="J92" s="23" t="str">
        <f t="shared" si="4"/>
        <v>Riesgo Poco Significativo</v>
      </c>
      <c r="K92" s="5" t="s">
        <v>43</v>
      </c>
      <c r="L92" s="226">
        <v>1</v>
      </c>
      <c r="M92" s="226">
        <v>2</v>
      </c>
      <c r="N92" s="23" t="str">
        <f t="shared" si="5"/>
        <v>Riesgo No Significativo</v>
      </c>
    </row>
    <row r="93" spans="1:14" ht="89.25" hidden="1" customHeight="1" x14ac:dyDescent="0.25">
      <c r="A93" s="219" t="s">
        <v>785</v>
      </c>
      <c r="B93" s="219" t="s">
        <v>742</v>
      </c>
      <c r="C93" s="448"/>
      <c r="D93" s="448"/>
      <c r="E93" s="448"/>
      <c r="F93" s="10" t="s">
        <v>44</v>
      </c>
      <c r="G93" s="10" t="s">
        <v>44</v>
      </c>
      <c r="H93" s="6">
        <v>2</v>
      </c>
      <c r="I93" s="6">
        <v>2</v>
      </c>
      <c r="J93" s="23" t="str">
        <f t="shared" si="4"/>
        <v>Riesgo Poco Significativo</v>
      </c>
      <c r="K93" s="7" t="s">
        <v>45</v>
      </c>
      <c r="L93" s="29">
        <v>1</v>
      </c>
      <c r="M93" s="29">
        <v>2</v>
      </c>
      <c r="N93" s="23" t="str">
        <f t="shared" si="5"/>
        <v>Riesgo No Significativo</v>
      </c>
    </row>
    <row r="94" spans="1:14" ht="51" hidden="1" customHeight="1" x14ac:dyDescent="0.25">
      <c r="A94" s="219" t="s">
        <v>785</v>
      </c>
      <c r="B94" s="219" t="s">
        <v>742</v>
      </c>
      <c r="C94" s="448"/>
      <c r="D94" s="448"/>
      <c r="E94" s="448"/>
      <c r="F94" s="10" t="s">
        <v>46</v>
      </c>
      <c r="G94" s="10" t="s">
        <v>46</v>
      </c>
      <c r="H94" s="9">
        <v>2</v>
      </c>
      <c r="I94" s="9">
        <v>3</v>
      </c>
      <c r="J94" s="23" t="str">
        <f t="shared" si="4"/>
        <v>Riesgo Significativo</v>
      </c>
      <c r="K94" s="32" t="s">
        <v>76</v>
      </c>
      <c r="L94" s="33">
        <v>1</v>
      </c>
      <c r="M94" s="33">
        <v>3</v>
      </c>
      <c r="N94" s="23" t="str">
        <f t="shared" si="5"/>
        <v>Riesgo Poco Significativo</v>
      </c>
    </row>
    <row r="95" spans="1:14" ht="51" hidden="1" customHeight="1" x14ac:dyDescent="0.25">
      <c r="A95" s="219" t="s">
        <v>785</v>
      </c>
      <c r="B95" s="219" t="s">
        <v>742</v>
      </c>
      <c r="C95" s="448"/>
      <c r="D95" s="448"/>
      <c r="E95" s="10" t="s">
        <v>178</v>
      </c>
      <c r="F95" s="10" t="s">
        <v>176</v>
      </c>
      <c r="G95" s="10" t="s">
        <v>176</v>
      </c>
      <c r="H95" s="6">
        <v>2</v>
      </c>
      <c r="I95" s="6">
        <v>3</v>
      </c>
      <c r="J95" s="195" t="str">
        <f t="shared" si="4"/>
        <v>Riesgo Significativo</v>
      </c>
      <c r="K95" s="7" t="s">
        <v>177</v>
      </c>
      <c r="L95" s="6">
        <v>1</v>
      </c>
      <c r="M95" s="6">
        <v>2</v>
      </c>
      <c r="N95" s="195" t="str">
        <f t="shared" si="5"/>
        <v>Riesgo No Significativo</v>
      </c>
    </row>
    <row r="96" spans="1:14" ht="51" hidden="1" customHeight="1" x14ac:dyDescent="0.25">
      <c r="A96" s="219" t="s">
        <v>785</v>
      </c>
      <c r="B96" s="219" t="s">
        <v>742</v>
      </c>
      <c r="C96" s="451" t="s">
        <v>61</v>
      </c>
      <c r="D96" s="448" t="s">
        <v>26</v>
      </c>
      <c r="E96" s="448" t="s">
        <v>27</v>
      </c>
      <c r="F96" s="10" t="s">
        <v>58</v>
      </c>
      <c r="G96" s="10" t="s">
        <v>58</v>
      </c>
      <c r="H96" s="225">
        <v>2</v>
      </c>
      <c r="I96" s="225">
        <v>3</v>
      </c>
      <c r="J96" s="23" t="str">
        <f t="shared" si="4"/>
        <v>Riesgo Significativo</v>
      </c>
      <c r="K96" s="7" t="s">
        <v>59</v>
      </c>
      <c r="L96" s="226">
        <v>1</v>
      </c>
      <c r="M96" s="226">
        <v>3</v>
      </c>
      <c r="N96" s="23" t="str">
        <f t="shared" si="5"/>
        <v>Riesgo Poco Significativo</v>
      </c>
    </row>
    <row r="97" spans="1:14" ht="51" hidden="1" customHeight="1" x14ac:dyDescent="0.25">
      <c r="A97" s="219" t="s">
        <v>785</v>
      </c>
      <c r="B97" s="219" t="s">
        <v>742</v>
      </c>
      <c r="C97" s="451"/>
      <c r="D97" s="448"/>
      <c r="E97" s="448"/>
      <c r="F97" s="10" t="s">
        <v>64</v>
      </c>
      <c r="G97" s="10" t="s">
        <v>64</v>
      </c>
      <c r="H97" s="6">
        <v>2</v>
      </c>
      <c r="I97" s="6">
        <v>3</v>
      </c>
      <c r="J97" s="23" t="str">
        <f t="shared" si="4"/>
        <v>Riesgo Significativo</v>
      </c>
      <c r="K97" s="7" t="s">
        <v>34</v>
      </c>
      <c r="L97" s="29">
        <v>1</v>
      </c>
      <c r="M97" s="29">
        <v>3</v>
      </c>
      <c r="N97" s="23" t="str">
        <f t="shared" si="5"/>
        <v>Riesgo Poco Significativo</v>
      </c>
    </row>
    <row r="98" spans="1:14" ht="51" hidden="1" customHeight="1" x14ac:dyDescent="0.25">
      <c r="A98" s="219" t="s">
        <v>785</v>
      </c>
      <c r="B98" s="219" t="s">
        <v>742</v>
      </c>
      <c r="C98" s="451"/>
      <c r="D98" s="448"/>
      <c r="E98" s="448"/>
      <c r="F98" s="10" t="s">
        <v>33</v>
      </c>
      <c r="G98" s="10" t="s">
        <v>33</v>
      </c>
      <c r="H98" s="6">
        <v>2</v>
      </c>
      <c r="I98" s="6">
        <v>3</v>
      </c>
      <c r="J98" s="23" t="str">
        <f t="shared" si="4"/>
        <v>Riesgo Significativo</v>
      </c>
      <c r="K98" s="7" t="s">
        <v>34</v>
      </c>
      <c r="L98" s="29">
        <v>1</v>
      </c>
      <c r="M98" s="29">
        <v>3</v>
      </c>
      <c r="N98" s="23" t="str">
        <f t="shared" si="5"/>
        <v>Riesgo Poco Significativo</v>
      </c>
    </row>
    <row r="99" spans="1:14" ht="51" hidden="1" customHeight="1" x14ac:dyDescent="0.25">
      <c r="A99" s="219" t="s">
        <v>785</v>
      </c>
      <c r="B99" s="219" t="s">
        <v>742</v>
      </c>
      <c r="C99" s="451"/>
      <c r="D99" s="448"/>
      <c r="E99" s="448"/>
      <c r="F99" s="10" t="s">
        <v>35</v>
      </c>
      <c r="G99" s="10" t="s">
        <v>35</v>
      </c>
      <c r="H99" s="6">
        <v>2</v>
      </c>
      <c r="I99" s="6">
        <v>3</v>
      </c>
      <c r="J99" s="23" t="str">
        <f t="shared" si="4"/>
        <v>Riesgo Significativo</v>
      </c>
      <c r="K99" s="7" t="s">
        <v>34</v>
      </c>
      <c r="L99" s="29">
        <v>1</v>
      </c>
      <c r="M99" s="29">
        <v>3</v>
      </c>
      <c r="N99" s="23" t="str">
        <f t="shared" si="5"/>
        <v>Riesgo Poco Significativo</v>
      </c>
    </row>
    <row r="100" spans="1:14" ht="51" hidden="1" customHeight="1" x14ac:dyDescent="0.25">
      <c r="A100" s="219" t="s">
        <v>785</v>
      </c>
      <c r="B100" s="219" t="s">
        <v>742</v>
      </c>
      <c r="C100" s="451"/>
      <c r="D100" s="448"/>
      <c r="E100" s="448"/>
      <c r="F100" s="17" t="s">
        <v>65</v>
      </c>
      <c r="G100" s="17" t="s">
        <v>65</v>
      </c>
      <c r="H100" s="195">
        <v>2</v>
      </c>
      <c r="I100" s="195">
        <v>2</v>
      </c>
      <c r="J100" s="23" t="str">
        <f t="shared" si="4"/>
        <v>Riesgo Poco Significativo</v>
      </c>
      <c r="K100" s="5" t="s">
        <v>66</v>
      </c>
      <c r="L100" s="30">
        <v>1</v>
      </c>
      <c r="M100" s="30">
        <v>2</v>
      </c>
      <c r="N100" s="23" t="str">
        <f t="shared" si="5"/>
        <v>Riesgo No Significativo</v>
      </c>
    </row>
    <row r="101" spans="1:14" ht="76.5" hidden="1" customHeight="1" x14ac:dyDescent="0.25">
      <c r="A101" s="219" t="s">
        <v>785</v>
      </c>
      <c r="B101" s="219" t="s">
        <v>742</v>
      </c>
      <c r="C101" s="451"/>
      <c r="D101" s="448"/>
      <c r="E101" s="448"/>
      <c r="F101" s="17" t="s">
        <v>67</v>
      </c>
      <c r="G101" s="17" t="s">
        <v>67</v>
      </c>
      <c r="H101" s="11">
        <v>2</v>
      </c>
      <c r="I101" s="11">
        <v>2</v>
      </c>
      <c r="J101" s="23" t="str">
        <f t="shared" si="4"/>
        <v>Riesgo Poco Significativo</v>
      </c>
      <c r="K101" s="5" t="s">
        <v>68</v>
      </c>
      <c r="L101" s="30">
        <v>1</v>
      </c>
      <c r="M101" s="30">
        <v>2</v>
      </c>
      <c r="N101" s="23" t="str">
        <f t="shared" si="5"/>
        <v>Riesgo No Significativo</v>
      </c>
    </row>
    <row r="102" spans="1:14" ht="63.75" hidden="1" customHeight="1" x14ac:dyDescent="0.25">
      <c r="A102" s="219" t="s">
        <v>785</v>
      </c>
      <c r="B102" s="219" t="s">
        <v>742</v>
      </c>
      <c r="C102" s="451"/>
      <c r="D102" s="448" t="s">
        <v>40</v>
      </c>
      <c r="E102" s="448" t="s">
        <v>720</v>
      </c>
      <c r="F102" s="10" t="s">
        <v>42</v>
      </c>
      <c r="G102" s="10" t="s">
        <v>42</v>
      </c>
      <c r="H102" s="225">
        <v>2</v>
      </c>
      <c r="I102" s="225">
        <v>2</v>
      </c>
      <c r="J102" s="23" t="str">
        <f t="shared" si="4"/>
        <v>Riesgo Poco Significativo</v>
      </c>
      <c r="K102" s="5" t="s">
        <v>43</v>
      </c>
      <c r="L102" s="226">
        <v>1</v>
      </c>
      <c r="M102" s="226">
        <v>2</v>
      </c>
      <c r="N102" s="23" t="str">
        <f t="shared" si="5"/>
        <v>Riesgo No Significativo</v>
      </c>
    </row>
    <row r="103" spans="1:14" ht="89.25" hidden="1" customHeight="1" x14ac:dyDescent="0.25">
      <c r="A103" s="219" t="s">
        <v>785</v>
      </c>
      <c r="B103" s="219" t="s">
        <v>742</v>
      </c>
      <c r="C103" s="451"/>
      <c r="D103" s="448"/>
      <c r="E103" s="448"/>
      <c r="F103" s="10" t="s">
        <v>44</v>
      </c>
      <c r="G103" s="10" t="s">
        <v>44</v>
      </c>
      <c r="H103" s="6">
        <v>2</v>
      </c>
      <c r="I103" s="6">
        <v>2</v>
      </c>
      <c r="J103" s="23" t="str">
        <f t="shared" si="4"/>
        <v>Riesgo Poco Significativo</v>
      </c>
      <c r="K103" s="7" t="s">
        <v>45</v>
      </c>
      <c r="L103" s="29">
        <v>1</v>
      </c>
      <c r="M103" s="29">
        <v>2</v>
      </c>
      <c r="N103" s="23" t="str">
        <f t="shared" si="5"/>
        <v>Riesgo No Significativo</v>
      </c>
    </row>
    <row r="104" spans="1:14" ht="51" hidden="1" customHeight="1" x14ac:dyDescent="0.25">
      <c r="A104" s="219" t="s">
        <v>785</v>
      </c>
      <c r="B104" s="219" t="s">
        <v>742</v>
      </c>
      <c r="C104" s="451"/>
      <c r="D104" s="448"/>
      <c r="E104" s="448"/>
      <c r="F104" s="10" t="s">
        <v>46</v>
      </c>
      <c r="G104" s="10" t="s">
        <v>46</v>
      </c>
      <c r="H104" s="9">
        <v>2</v>
      </c>
      <c r="I104" s="9">
        <v>3</v>
      </c>
      <c r="J104" s="23" t="str">
        <f t="shared" si="4"/>
        <v>Riesgo Significativo</v>
      </c>
      <c r="K104" s="32" t="s">
        <v>76</v>
      </c>
      <c r="L104" s="33">
        <v>1</v>
      </c>
      <c r="M104" s="33">
        <v>3</v>
      </c>
      <c r="N104" s="23" t="str">
        <f t="shared" si="5"/>
        <v>Riesgo Poco Significativo</v>
      </c>
    </row>
    <row r="105" spans="1:14" ht="38.25" hidden="1" customHeight="1" x14ac:dyDescent="0.25">
      <c r="A105" s="219" t="s">
        <v>785</v>
      </c>
      <c r="B105" s="219" t="s">
        <v>742</v>
      </c>
      <c r="C105" s="451"/>
      <c r="D105" s="448"/>
      <c r="E105" s="10" t="s">
        <v>172</v>
      </c>
      <c r="F105" s="10" t="s">
        <v>173</v>
      </c>
      <c r="G105" s="10" t="s">
        <v>173</v>
      </c>
      <c r="H105" s="6">
        <v>2</v>
      </c>
      <c r="I105" s="6">
        <v>3</v>
      </c>
      <c r="J105" s="195" t="str">
        <f t="shared" si="4"/>
        <v>Riesgo Significativo</v>
      </c>
      <c r="K105" s="7" t="s">
        <v>195</v>
      </c>
      <c r="L105" s="6">
        <v>1</v>
      </c>
      <c r="M105" s="6">
        <v>2</v>
      </c>
      <c r="N105" s="195" t="str">
        <f t="shared" si="5"/>
        <v>Riesgo No Significativo</v>
      </c>
    </row>
    <row r="106" spans="1:14" ht="63.75" hidden="1" customHeight="1" x14ac:dyDescent="0.25">
      <c r="A106" s="219" t="s">
        <v>785</v>
      </c>
      <c r="B106" s="219" t="s">
        <v>742</v>
      </c>
      <c r="C106" s="451"/>
      <c r="D106" s="448"/>
      <c r="E106" s="10" t="s">
        <v>20</v>
      </c>
      <c r="F106" s="10" t="s">
        <v>21</v>
      </c>
      <c r="G106" s="10" t="s">
        <v>21</v>
      </c>
      <c r="H106" s="6">
        <v>2</v>
      </c>
      <c r="I106" s="6">
        <v>3</v>
      </c>
      <c r="J106" s="195" t="str">
        <f t="shared" si="4"/>
        <v>Riesgo Significativo</v>
      </c>
      <c r="K106" s="7" t="s">
        <v>196</v>
      </c>
      <c r="L106" s="6">
        <v>1</v>
      </c>
      <c r="M106" s="6">
        <v>2</v>
      </c>
      <c r="N106" s="195" t="str">
        <f t="shared" si="5"/>
        <v>Riesgo No Significativo</v>
      </c>
    </row>
    <row r="107" spans="1:14" ht="25.5" hidden="1" customHeight="1" x14ac:dyDescent="0.25">
      <c r="A107" s="219" t="s">
        <v>785</v>
      </c>
      <c r="B107" s="219" t="s">
        <v>742</v>
      </c>
      <c r="C107" s="451"/>
      <c r="D107" s="448"/>
      <c r="E107" s="10" t="s">
        <v>175</v>
      </c>
      <c r="F107" s="10" t="s">
        <v>176</v>
      </c>
      <c r="G107" s="10" t="s">
        <v>176</v>
      </c>
      <c r="H107" s="6">
        <v>2</v>
      </c>
      <c r="I107" s="6">
        <v>3</v>
      </c>
      <c r="J107" s="195" t="str">
        <f t="shared" si="4"/>
        <v>Riesgo Significativo</v>
      </c>
      <c r="K107" s="7" t="s">
        <v>177</v>
      </c>
      <c r="L107" s="6">
        <v>1</v>
      </c>
      <c r="M107" s="6">
        <v>2</v>
      </c>
      <c r="N107" s="195" t="str">
        <f t="shared" si="5"/>
        <v>Riesgo No Significativo</v>
      </c>
    </row>
    <row r="108" spans="1:14" ht="51" hidden="1" customHeight="1" x14ac:dyDescent="0.25">
      <c r="A108" s="219" t="s">
        <v>785</v>
      </c>
      <c r="B108" s="219" t="s">
        <v>742</v>
      </c>
      <c r="C108" s="451"/>
      <c r="D108" s="448"/>
      <c r="E108" s="10" t="s">
        <v>178</v>
      </c>
      <c r="F108" s="10" t="s">
        <v>176</v>
      </c>
      <c r="G108" s="10" t="s">
        <v>176</v>
      </c>
      <c r="H108" s="6">
        <v>2</v>
      </c>
      <c r="I108" s="6">
        <v>3</v>
      </c>
      <c r="J108" s="195" t="str">
        <f t="shared" si="4"/>
        <v>Riesgo Significativo</v>
      </c>
      <c r="K108" s="7" t="s">
        <v>177</v>
      </c>
      <c r="L108" s="6">
        <v>1</v>
      </c>
      <c r="M108" s="6">
        <v>2</v>
      </c>
      <c r="N108" s="195" t="str">
        <f t="shared" si="5"/>
        <v>Riesgo No Significativo</v>
      </c>
    </row>
    <row r="109" spans="1:14" ht="51" hidden="1" customHeight="1" x14ac:dyDescent="0.25">
      <c r="A109" s="219" t="s">
        <v>785</v>
      </c>
      <c r="B109" s="219" t="s">
        <v>742</v>
      </c>
      <c r="C109" s="451" t="s">
        <v>61</v>
      </c>
      <c r="D109" s="448" t="s">
        <v>26</v>
      </c>
      <c r="E109" s="448" t="s">
        <v>27</v>
      </c>
      <c r="F109" s="10" t="s">
        <v>58</v>
      </c>
      <c r="G109" s="10" t="s">
        <v>58</v>
      </c>
      <c r="H109" s="225">
        <v>2</v>
      </c>
      <c r="I109" s="225">
        <v>3</v>
      </c>
      <c r="J109" s="23" t="str">
        <f t="shared" si="4"/>
        <v>Riesgo Significativo</v>
      </c>
      <c r="K109" s="7" t="s">
        <v>59</v>
      </c>
      <c r="L109" s="226">
        <v>1</v>
      </c>
      <c r="M109" s="226">
        <v>3</v>
      </c>
      <c r="N109" s="23" t="str">
        <f t="shared" si="5"/>
        <v>Riesgo Poco Significativo</v>
      </c>
    </row>
    <row r="110" spans="1:14" ht="51" hidden="1" customHeight="1" x14ac:dyDescent="0.25">
      <c r="A110" s="219" t="s">
        <v>785</v>
      </c>
      <c r="B110" s="219" t="s">
        <v>742</v>
      </c>
      <c r="C110" s="451"/>
      <c r="D110" s="448"/>
      <c r="E110" s="448"/>
      <c r="F110" s="10" t="s">
        <v>64</v>
      </c>
      <c r="G110" s="10" t="s">
        <v>64</v>
      </c>
      <c r="H110" s="6">
        <v>2</v>
      </c>
      <c r="I110" s="6">
        <v>3</v>
      </c>
      <c r="J110" s="23" t="str">
        <f t="shared" si="4"/>
        <v>Riesgo Significativo</v>
      </c>
      <c r="K110" s="7" t="s">
        <v>34</v>
      </c>
      <c r="L110" s="29">
        <v>1</v>
      </c>
      <c r="M110" s="29">
        <v>3</v>
      </c>
      <c r="N110" s="23" t="str">
        <f t="shared" si="5"/>
        <v>Riesgo Poco Significativo</v>
      </c>
    </row>
    <row r="111" spans="1:14" ht="51" hidden="1" customHeight="1" x14ac:dyDescent="0.25">
      <c r="A111" s="219" t="s">
        <v>785</v>
      </c>
      <c r="B111" s="219" t="s">
        <v>742</v>
      </c>
      <c r="C111" s="451"/>
      <c r="D111" s="448"/>
      <c r="E111" s="448"/>
      <c r="F111" s="10" t="s">
        <v>33</v>
      </c>
      <c r="G111" s="10" t="s">
        <v>33</v>
      </c>
      <c r="H111" s="6">
        <v>2</v>
      </c>
      <c r="I111" s="6">
        <v>3</v>
      </c>
      <c r="J111" s="23" t="str">
        <f t="shared" si="4"/>
        <v>Riesgo Significativo</v>
      </c>
      <c r="K111" s="7" t="s">
        <v>34</v>
      </c>
      <c r="L111" s="29">
        <v>1</v>
      </c>
      <c r="M111" s="29">
        <v>3</v>
      </c>
      <c r="N111" s="23" t="str">
        <f t="shared" si="5"/>
        <v>Riesgo Poco Significativo</v>
      </c>
    </row>
    <row r="112" spans="1:14" ht="51" hidden="1" customHeight="1" x14ac:dyDescent="0.25">
      <c r="A112" s="219" t="s">
        <v>785</v>
      </c>
      <c r="B112" s="219" t="s">
        <v>742</v>
      </c>
      <c r="C112" s="451"/>
      <c r="D112" s="448"/>
      <c r="E112" s="448"/>
      <c r="F112" s="10" t="s">
        <v>35</v>
      </c>
      <c r="G112" s="10" t="s">
        <v>35</v>
      </c>
      <c r="H112" s="6">
        <v>2</v>
      </c>
      <c r="I112" s="6">
        <v>3</v>
      </c>
      <c r="J112" s="23" t="str">
        <f t="shared" si="4"/>
        <v>Riesgo Significativo</v>
      </c>
      <c r="K112" s="7" t="s">
        <v>34</v>
      </c>
      <c r="L112" s="29">
        <v>1</v>
      </c>
      <c r="M112" s="29">
        <v>3</v>
      </c>
      <c r="N112" s="23" t="str">
        <f t="shared" si="5"/>
        <v>Riesgo Poco Significativo</v>
      </c>
    </row>
    <row r="113" spans="1:14" ht="51" hidden="1" customHeight="1" x14ac:dyDescent="0.25">
      <c r="A113" s="219" t="s">
        <v>785</v>
      </c>
      <c r="B113" s="219" t="s">
        <v>742</v>
      </c>
      <c r="C113" s="451"/>
      <c r="D113" s="448"/>
      <c r="E113" s="448"/>
      <c r="F113" s="17" t="s">
        <v>65</v>
      </c>
      <c r="G113" s="17" t="s">
        <v>65</v>
      </c>
      <c r="H113" s="195">
        <v>2</v>
      </c>
      <c r="I113" s="195">
        <v>2</v>
      </c>
      <c r="J113" s="23" t="str">
        <f t="shared" si="4"/>
        <v>Riesgo Poco Significativo</v>
      </c>
      <c r="K113" s="5" t="s">
        <v>66</v>
      </c>
      <c r="L113" s="30">
        <v>1</v>
      </c>
      <c r="M113" s="30">
        <v>2</v>
      </c>
      <c r="N113" s="23" t="str">
        <f t="shared" si="5"/>
        <v>Riesgo No Significativo</v>
      </c>
    </row>
    <row r="114" spans="1:14" ht="76.5" hidden="1" customHeight="1" x14ac:dyDescent="0.25">
      <c r="A114" s="219" t="s">
        <v>785</v>
      </c>
      <c r="B114" s="219" t="s">
        <v>742</v>
      </c>
      <c r="C114" s="451"/>
      <c r="D114" s="448"/>
      <c r="E114" s="448"/>
      <c r="F114" s="17" t="s">
        <v>67</v>
      </c>
      <c r="G114" s="17" t="s">
        <v>67</v>
      </c>
      <c r="H114" s="11">
        <v>2</v>
      </c>
      <c r="I114" s="11">
        <v>2</v>
      </c>
      <c r="J114" s="23" t="str">
        <f t="shared" si="4"/>
        <v>Riesgo Poco Significativo</v>
      </c>
      <c r="K114" s="5" t="s">
        <v>68</v>
      </c>
      <c r="L114" s="30">
        <v>1</v>
      </c>
      <c r="M114" s="30">
        <v>2</v>
      </c>
      <c r="N114" s="23" t="str">
        <f t="shared" si="5"/>
        <v>Riesgo No Significativo</v>
      </c>
    </row>
    <row r="115" spans="1:14" ht="63.75" hidden="1" customHeight="1" x14ac:dyDescent="0.25">
      <c r="A115" s="219" t="s">
        <v>785</v>
      </c>
      <c r="B115" s="219" t="s">
        <v>742</v>
      </c>
      <c r="C115" s="451"/>
      <c r="D115" s="448" t="s">
        <v>40</v>
      </c>
      <c r="E115" s="448" t="s">
        <v>720</v>
      </c>
      <c r="F115" s="10" t="s">
        <v>42</v>
      </c>
      <c r="G115" s="10" t="s">
        <v>42</v>
      </c>
      <c r="H115" s="225">
        <v>2</v>
      </c>
      <c r="I115" s="225">
        <v>2</v>
      </c>
      <c r="J115" s="23" t="str">
        <f t="shared" si="4"/>
        <v>Riesgo Poco Significativo</v>
      </c>
      <c r="K115" s="5" t="s">
        <v>43</v>
      </c>
      <c r="L115" s="226">
        <v>1</v>
      </c>
      <c r="M115" s="226">
        <v>2</v>
      </c>
      <c r="N115" s="23" t="str">
        <f t="shared" si="5"/>
        <v>Riesgo No Significativo</v>
      </c>
    </row>
    <row r="116" spans="1:14" ht="89.25" hidden="1" customHeight="1" x14ac:dyDescent="0.25">
      <c r="A116" s="219" t="s">
        <v>785</v>
      </c>
      <c r="B116" s="219" t="s">
        <v>742</v>
      </c>
      <c r="C116" s="451"/>
      <c r="D116" s="448"/>
      <c r="E116" s="448"/>
      <c r="F116" s="10" t="s">
        <v>44</v>
      </c>
      <c r="G116" s="10" t="s">
        <v>44</v>
      </c>
      <c r="H116" s="6">
        <v>2</v>
      </c>
      <c r="I116" s="6">
        <v>2</v>
      </c>
      <c r="J116" s="23" t="str">
        <f t="shared" si="4"/>
        <v>Riesgo Poco Significativo</v>
      </c>
      <c r="K116" s="7" t="s">
        <v>45</v>
      </c>
      <c r="L116" s="29">
        <v>1</v>
      </c>
      <c r="M116" s="29">
        <v>2</v>
      </c>
      <c r="N116" s="23" t="str">
        <f t="shared" si="5"/>
        <v>Riesgo No Significativo</v>
      </c>
    </row>
    <row r="117" spans="1:14" ht="51" hidden="1" customHeight="1" x14ac:dyDescent="0.25">
      <c r="A117" s="219" t="s">
        <v>785</v>
      </c>
      <c r="B117" s="219" t="s">
        <v>742</v>
      </c>
      <c r="C117" s="451"/>
      <c r="D117" s="448"/>
      <c r="E117" s="448"/>
      <c r="F117" s="10" t="s">
        <v>46</v>
      </c>
      <c r="G117" s="10" t="s">
        <v>46</v>
      </c>
      <c r="H117" s="9">
        <v>2</v>
      </c>
      <c r="I117" s="9">
        <v>3</v>
      </c>
      <c r="J117" s="23" t="str">
        <f t="shared" si="4"/>
        <v>Riesgo Significativo</v>
      </c>
      <c r="K117" s="32" t="s">
        <v>76</v>
      </c>
      <c r="L117" s="33">
        <v>1</v>
      </c>
      <c r="M117" s="33">
        <v>3</v>
      </c>
      <c r="N117" s="23" t="str">
        <f t="shared" si="5"/>
        <v>Riesgo Poco Significativo</v>
      </c>
    </row>
    <row r="118" spans="1:14" ht="63.75" hidden="1" customHeight="1" x14ac:dyDescent="0.25">
      <c r="A118" s="219" t="s">
        <v>785</v>
      </c>
      <c r="B118" s="219" t="s">
        <v>742</v>
      </c>
      <c r="C118" s="451"/>
      <c r="D118" s="448"/>
      <c r="E118" s="10" t="s">
        <v>20</v>
      </c>
      <c r="F118" s="10" t="s">
        <v>21</v>
      </c>
      <c r="G118" s="10" t="s">
        <v>21</v>
      </c>
      <c r="H118" s="6">
        <v>2</v>
      </c>
      <c r="I118" s="6">
        <v>3</v>
      </c>
      <c r="J118" s="195" t="str">
        <f t="shared" si="4"/>
        <v>Riesgo Significativo</v>
      </c>
      <c r="K118" s="7" t="s">
        <v>196</v>
      </c>
      <c r="L118" s="6">
        <v>1</v>
      </c>
      <c r="M118" s="6">
        <v>2</v>
      </c>
      <c r="N118" s="195" t="str">
        <f t="shared" si="5"/>
        <v>Riesgo No Significativo</v>
      </c>
    </row>
    <row r="119" spans="1:14" ht="25.5" hidden="1" customHeight="1" x14ac:dyDescent="0.25">
      <c r="A119" s="219" t="s">
        <v>785</v>
      </c>
      <c r="B119" s="219" t="s">
        <v>742</v>
      </c>
      <c r="C119" s="451"/>
      <c r="D119" s="448"/>
      <c r="E119" s="10" t="s">
        <v>175</v>
      </c>
      <c r="F119" s="10" t="s">
        <v>176</v>
      </c>
      <c r="G119" s="10" t="s">
        <v>176</v>
      </c>
      <c r="H119" s="6">
        <v>2</v>
      </c>
      <c r="I119" s="6">
        <v>3</v>
      </c>
      <c r="J119" s="195" t="str">
        <f t="shared" si="4"/>
        <v>Riesgo Significativo</v>
      </c>
      <c r="K119" s="7" t="s">
        <v>177</v>
      </c>
      <c r="L119" s="6">
        <v>1</v>
      </c>
      <c r="M119" s="6">
        <v>2</v>
      </c>
      <c r="N119" s="195" t="str">
        <f t="shared" si="5"/>
        <v>Riesgo No Significativo</v>
      </c>
    </row>
    <row r="120" spans="1:14" ht="51" hidden="1" customHeight="1" x14ac:dyDescent="0.25">
      <c r="A120" s="219" t="s">
        <v>785</v>
      </c>
      <c r="B120" s="219" t="s">
        <v>742</v>
      </c>
      <c r="C120" s="451"/>
      <c r="D120" s="448"/>
      <c r="E120" s="10" t="s">
        <v>178</v>
      </c>
      <c r="F120" s="10" t="s">
        <v>176</v>
      </c>
      <c r="G120" s="10" t="s">
        <v>176</v>
      </c>
      <c r="H120" s="6">
        <v>2</v>
      </c>
      <c r="I120" s="6">
        <v>3</v>
      </c>
      <c r="J120" s="195" t="str">
        <f t="shared" si="4"/>
        <v>Riesgo Significativo</v>
      </c>
      <c r="K120" s="7" t="s">
        <v>177</v>
      </c>
      <c r="L120" s="6">
        <v>1</v>
      </c>
      <c r="M120" s="6">
        <v>2</v>
      </c>
      <c r="N120" s="195" t="str">
        <f t="shared" si="5"/>
        <v>Riesgo No Significativo</v>
      </c>
    </row>
    <row r="121" spans="1:14" ht="51" hidden="1" customHeight="1" x14ac:dyDescent="0.25">
      <c r="A121" s="219" t="s">
        <v>785</v>
      </c>
      <c r="B121" s="219" t="s">
        <v>742</v>
      </c>
      <c r="C121" s="451" t="s">
        <v>61</v>
      </c>
      <c r="D121" s="192" t="s">
        <v>40</v>
      </c>
      <c r="E121" s="192" t="s">
        <v>165</v>
      </c>
      <c r="F121" s="10" t="s">
        <v>58</v>
      </c>
      <c r="G121" s="10" t="s">
        <v>58</v>
      </c>
      <c r="H121" s="225">
        <v>2</v>
      </c>
      <c r="I121" s="225">
        <v>3</v>
      </c>
      <c r="J121" s="23" t="str">
        <f t="shared" si="4"/>
        <v>Riesgo Significativo</v>
      </c>
      <c r="K121" s="7" t="s">
        <v>59</v>
      </c>
      <c r="L121" s="226">
        <v>1</v>
      </c>
      <c r="M121" s="226">
        <v>3</v>
      </c>
      <c r="N121" s="23" t="str">
        <f t="shared" si="5"/>
        <v>Riesgo Poco Significativo</v>
      </c>
    </row>
    <row r="122" spans="1:14" ht="63.75" hidden="1" customHeight="1" x14ac:dyDescent="0.25">
      <c r="A122" s="219" t="s">
        <v>785</v>
      </c>
      <c r="B122" s="219" t="s">
        <v>742</v>
      </c>
      <c r="C122" s="451"/>
      <c r="D122" s="448" t="s">
        <v>40</v>
      </c>
      <c r="E122" s="448" t="s">
        <v>720</v>
      </c>
      <c r="F122" s="10" t="s">
        <v>42</v>
      </c>
      <c r="G122" s="10" t="s">
        <v>42</v>
      </c>
      <c r="H122" s="225">
        <v>2</v>
      </c>
      <c r="I122" s="225">
        <v>2</v>
      </c>
      <c r="J122" s="23" t="str">
        <f t="shared" si="4"/>
        <v>Riesgo Poco Significativo</v>
      </c>
      <c r="K122" s="5" t="s">
        <v>43</v>
      </c>
      <c r="L122" s="226">
        <v>1</v>
      </c>
      <c r="M122" s="226">
        <v>2</v>
      </c>
      <c r="N122" s="23" t="str">
        <f t="shared" si="5"/>
        <v>Riesgo No Significativo</v>
      </c>
    </row>
    <row r="123" spans="1:14" ht="89.25" hidden="1" customHeight="1" x14ac:dyDescent="0.25">
      <c r="A123" s="219" t="s">
        <v>785</v>
      </c>
      <c r="B123" s="219" t="s">
        <v>742</v>
      </c>
      <c r="C123" s="451"/>
      <c r="D123" s="448"/>
      <c r="E123" s="448"/>
      <c r="F123" s="10" t="s">
        <v>44</v>
      </c>
      <c r="G123" s="10" t="s">
        <v>44</v>
      </c>
      <c r="H123" s="6">
        <v>2</v>
      </c>
      <c r="I123" s="6">
        <v>2</v>
      </c>
      <c r="J123" s="23" t="str">
        <f t="shared" si="4"/>
        <v>Riesgo Poco Significativo</v>
      </c>
      <c r="K123" s="7" t="s">
        <v>45</v>
      </c>
      <c r="L123" s="29">
        <v>1</v>
      </c>
      <c r="M123" s="29">
        <v>2</v>
      </c>
      <c r="N123" s="23" t="str">
        <f t="shared" si="5"/>
        <v>Riesgo No Significativo</v>
      </c>
    </row>
    <row r="124" spans="1:14" ht="51" hidden="1" customHeight="1" x14ac:dyDescent="0.25">
      <c r="A124" s="219" t="s">
        <v>785</v>
      </c>
      <c r="B124" s="219" t="s">
        <v>742</v>
      </c>
      <c r="C124" s="451"/>
      <c r="D124" s="448"/>
      <c r="E124" s="448"/>
      <c r="F124" s="10" t="s">
        <v>46</v>
      </c>
      <c r="G124" s="10" t="s">
        <v>46</v>
      </c>
      <c r="H124" s="9">
        <v>2</v>
      </c>
      <c r="I124" s="9">
        <v>3</v>
      </c>
      <c r="J124" s="23" t="str">
        <f t="shared" si="4"/>
        <v>Riesgo Significativo</v>
      </c>
      <c r="K124" s="32" t="s">
        <v>76</v>
      </c>
      <c r="L124" s="33">
        <v>1</v>
      </c>
      <c r="M124" s="33">
        <v>3</v>
      </c>
      <c r="N124" s="23" t="str">
        <f t="shared" si="5"/>
        <v>Riesgo Poco Significativo</v>
      </c>
    </row>
    <row r="125" spans="1:14" ht="51" hidden="1" customHeight="1" x14ac:dyDescent="0.25">
      <c r="A125" s="219" t="s">
        <v>785</v>
      </c>
      <c r="B125" s="219" t="s">
        <v>742</v>
      </c>
      <c r="C125" s="451" t="s">
        <v>61</v>
      </c>
      <c r="D125" s="448" t="s">
        <v>26</v>
      </c>
      <c r="E125" s="448" t="s">
        <v>27</v>
      </c>
      <c r="F125" s="10" t="s">
        <v>58</v>
      </c>
      <c r="G125" s="10" t="s">
        <v>58</v>
      </c>
      <c r="H125" s="225">
        <v>2</v>
      </c>
      <c r="I125" s="225">
        <v>3</v>
      </c>
      <c r="J125" s="23" t="str">
        <f t="shared" si="4"/>
        <v>Riesgo Significativo</v>
      </c>
      <c r="K125" s="7" t="s">
        <v>59</v>
      </c>
      <c r="L125" s="226">
        <v>1</v>
      </c>
      <c r="M125" s="226">
        <v>3</v>
      </c>
      <c r="N125" s="23" t="str">
        <f t="shared" si="5"/>
        <v>Riesgo Poco Significativo</v>
      </c>
    </row>
    <row r="126" spans="1:14" ht="51" hidden="1" customHeight="1" x14ac:dyDescent="0.25">
      <c r="A126" s="219" t="s">
        <v>785</v>
      </c>
      <c r="B126" s="219" t="s">
        <v>742</v>
      </c>
      <c r="C126" s="451"/>
      <c r="D126" s="448"/>
      <c r="E126" s="448"/>
      <c r="F126" s="10" t="s">
        <v>64</v>
      </c>
      <c r="G126" s="10" t="s">
        <v>64</v>
      </c>
      <c r="H126" s="6">
        <v>2</v>
      </c>
      <c r="I126" s="6">
        <v>3</v>
      </c>
      <c r="J126" s="23" t="str">
        <f t="shared" si="4"/>
        <v>Riesgo Significativo</v>
      </c>
      <c r="K126" s="7" t="s">
        <v>34</v>
      </c>
      <c r="L126" s="29">
        <v>1</v>
      </c>
      <c r="M126" s="29">
        <v>3</v>
      </c>
      <c r="N126" s="23" t="str">
        <f t="shared" si="5"/>
        <v>Riesgo Poco Significativo</v>
      </c>
    </row>
    <row r="127" spans="1:14" ht="51" hidden="1" customHeight="1" x14ac:dyDescent="0.25">
      <c r="A127" s="219" t="s">
        <v>785</v>
      </c>
      <c r="B127" s="219" t="s">
        <v>742</v>
      </c>
      <c r="C127" s="451"/>
      <c r="D127" s="448"/>
      <c r="E127" s="448"/>
      <c r="F127" s="10" t="s">
        <v>33</v>
      </c>
      <c r="G127" s="10" t="s">
        <v>33</v>
      </c>
      <c r="H127" s="6">
        <v>2</v>
      </c>
      <c r="I127" s="6">
        <v>3</v>
      </c>
      <c r="J127" s="23" t="str">
        <f t="shared" si="4"/>
        <v>Riesgo Significativo</v>
      </c>
      <c r="K127" s="7" t="s">
        <v>34</v>
      </c>
      <c r="L127" s="29">
        <v>1</v>
      </c>
      <c r="M127" s="29">
        <v>3</v>
      </c>
      <c r="N127" s="23" t="str">
        <f t="shared" si="5"/>
        <v>Riesgo Poco Significativo</v>
      </c>
    </row>
    <row r="128" spans="1:14" ht="51" hidden="1" customHeight="1" x14ac:dyDescent="0.25">
      <c r="A128" s="219" t="s">
        <v>785</v>
      </c>
      <c r="B128" s="219" t="s">
        <v>742</v>
      </c>
      <c r="C128" s="451"/>
      <c r="D128" s="448"/>
      <c r="E128" s="448"/>
      <c r="F128" s="10" t="s">
        <v>35</v>
      </c>
      <c r="G128" s="10" t="s">
        <v>35</v>
      </c>
      <c r="H128" s="6">
        <v>2</v>
      </c>
      <c r="I128" s="6">
        <v>3</v>
      </c>
      <c r="J128" s="23" t="str">
        <f t="shared" si="4"/>
        <v>Riesgo Significativo</v>
      </c>
      <c r="K128" s="7" t="s">
        <v>34</v>
      </c>
      <c r="L128" s="29">
        <v>1</v>
      </c>
      <c r="M128" s="29">
        <v>3</v>
      </c>
      <c r="N128" s="23" t="str">
        <f t="shared" si="5"/>
        <v>Riesgo Poco Significativo</v>
      </c>
    </row>
    <row r="129" spans="1:14" ht="51" hidden="1" customHeight="1" x14ac:dyDescent="0.25">
      <c r="A129" s="219" t="s">
        <v>785</v>
      </c>
      <c r="B129" s="219" t="s">
        <v>742</v>
      </c>
      <c r="C129" s="451"/>
      <c r="D129" s="448"/>
      <c r="E129" s="448"/>
      <c r="F129" s="17" t="s">
        <v>65</v>
      </c>
      <c r="G129" s="17" t="s">
        <v>65</v>
      </c>
      <c r="H129" s="195">
        <v>2</v>
      </c>
      <c r="I129" s="195">
        <v>2</v>
      </c>
      <c r="J129" s="23" t="str">
        <f t="shared" si="4"/>
        <v>Riesgo Poco Significativo</v>
      </c>
      <c r="K129" s="5" t="s">
        <v>66</v>
      </c>
      <c r="L129" s="30">
        <v>1</v>
      </c>
      <c r="M129" s="30">
        <v>2</v>
      </c>
      <c r="N129" s="23" t="str">
        <f t="shared" si="5"/>
        <v>Riesgo No Significativo</v>
      </c>
    </row>
    <row r="130" spans="1:14" ht="76.5" hidden="1" customHeight="1" x14ac:dyDescent="0.25">
      <c r="A130" s="219" t="s">
        <v>785</v>
      </c>
      <c r="B130" s="219" t="s">
        <v>742</v>
      </c>
      <c r="C130" s="451"/>
      <c r="D130" s="448"/>
      <c r="E130" s="448"/>
      <c r="F130" s="17" t="s">
        <v>67</v>
      </c>
      <c r="G130" s="17" t="s">
        <v>67</v>
      </c>
      <c r="H130" s="11">
        <v>2</v>
      </c>
      <c r="I130" s="11">
        <v>2</v>
      </c>
      <c r="J130" s="23" t="str">
        <f t="shared" si="4"/>
        <v>Riesgo Poco Significativo</v>
      </c>
      <c r="K130" s="5" t="s">
        <v>68</v>
      </c>
      <c r="L130" s="30">
        <v>1</v>
      </c>
      <c r="M130" s="30">
        <v>2</v>
      </c>
      <c r="N130" s="23" t="str">
        <f t="shared" si="5"/>
        <v>Riesgo No Significativo</v>
      </c>
    </row>
    <row r="131" spans="1:14" ht="38.25" hidden="1" customHeight="1" x14ac:dyDescent="0.25">
      <c r="A131" s="219" t="s">
        <v>785</v>
      </c>
      <c r="B131" s="219" t="s">
        <v>742</v>
      </c>
      <c r="C131" s="451"/>
      <c r="D131" s="448"/>
      <c r="E131" s="10" t="s">
        <v>172</v>
      </c>
      <c r="F131" s="10" t="s">
        <v>173</v>
      </c>
      <c r="G131" s="10" t="s">
        <v>173</v>
      </c>
      <c r="H131" s="6">
        <v>2</v>
      </c>
      <c r="I131" s="6">
        <v>3</v>
      </c>
      <c r="J131" s="195" t="str">
        <f t="shared" si="4"/>
        <v>Riesgo Significativo</v>
      </c>
      <c r="K131" s="7" t="s">
        <v>195</v>
      </c>
      <c r="L131" s="6">
        <v>1</v>
      </c>
      <c r="M131" s="6">
        <v>2</v>
      </c>
      <c r="N131" s="195" t="str">
        <f t="shared" si="5"/>
        <v>Riesgo No Significativo</v>
      </c>
    </row>
    <row r="132" spans="1:14" ht="63.75" hidden="1" customHeight="1" x14ac:dyDescent="0.25">
      <c r="A132" s="219" t="s">
        <v>785</v>
      </c>
      <c r="B132" s="219" t="s">
        <v>742</v>
      </c>
      <c r="C132" s="451"/>
      <c r="D132" s="448"/>
      <c r="E132" s="10" t="s">
        <v>20</v>
      </c>
      <c r="F132" s="10" t="s">
        <v>21</v>
      </c>
      <c r="G132" s="10" t="s">
        <v>21</v>
      </c>
      <c r="H132" s="6">
        <v>2</v>
      </c>
      <c r="I132" s="6">
        <v>3</v>
      </c>
      <c r="J132" s="195" t="str">
        <f t="shared" ref="J132:J156" si="6">+IF(H132*I132=0,"IMPOSIBLE",IF(H132*I132&lt;=2,"Riesgo No Significativo",IF(H132*I132&lt;=4,"Riesgo Poco Significativo",IF(H132*I132=6,"Riesgo Significativo",IF(H132*I132=9,"Riesgo Inaceptable","Ingresa bien los datos")))))</f>
        <v>Riesgo Significativo</v>
      </c>
      <c r="K132" s="7" t="s">
        <v>196</v>
      </c>
      <c r="L132" s="6">
        <v>1</v>
      </c>
      <c r="M132" s="6">
        <v>2</v>
      </c>
      <c r="N132" s="195" t="str">
        <f t="shared" ref="N132:N156" si="7">+IF(L132*M132=0,"IMPOSIBLE",IF(L132*M132&lt;=2,"Riesgo No Significativo",IF(L132*M132&lt;=4,"Riesgo Poco Significativo",IF(L132*M132=6,"Riesgo Significativo",IF(L132*M132=9,"Riesgo Inaceptable","Ingresa bien los datos")))))</f>
        <v>Riesgo No Significativo</v>
      </c>
    </row>
    <row r="133" spans="1:14" ht="25.5" hidden="1" customHeight="1" x14ac:dyDescent="0.25">
      <c r="A133" s="219" t="s">
        <v>785</v>
      </c>
      <c r="B133" s="219" t="s">
        <v>742</v>
      </c>
      <c r="C133" s="451"/>
      <c r="D133" s="448"/>
      <c r="E133" s="10" t="s">
        <v>175</v>
      </c>
      <c r="F133" s="10" t="s">
        <v>176</v>
      </c>
      <c r="G133" s="10" t="s">
        <v>176</v>
      </c>
      <c r="H133" s="6">
        <v>2</v>
      </c>
      <c r="I133" s="6">
        <v>3</v>
      </c>
      <c r="J133" s="195" t="str">
        <f t="shared" si="6"/>
        <v>Riesgo Significativo</v>
      </c>
      <c r="K133" s="7" t="s">
        <v>177</v>
      </c>
      <c r="L133" s="6">
        <v>1</v>
      </c>
      <c r="M133" s="6">
        <v>2</v>
      </c>
      <c r="N133" s="195" t="str">
        <f t="shared" si="7"/>
        <v>Riesgo No Significativo</v>
      </c>
    </row>
    <row r="134" spans="1:14" ht="51" hidden="1" customHeight="1" x14ac:dyDescent="0.25">
      <c r="A134" s="219" t="s">
        <v>785</v>
      </c>
      <c r="B134" s="219" t="s">
        <v>742</v>
      </c>
      <c r="C134" s="451"/>
      <c r="D134" s="448"/>
      <c r="E134" s="10" t="s">
        <v>178</v>
      </c>
      <c r="F134" s="10" t="s">
        <v>176</v>
      </c>
      <c r="G134" s="10" t="s">
        <v>176</v>
      </c>
      <c r="H134" s="6">
        <v>2</v>
      </c>
      <c r="I134" s="6">
        <v>3</v>
      </c>
      <c r="J134" s="195" t="str">
        <f t="shared" si="6"/>
        <v>Riesgo Significativo</v>
      </c>
      <c r="K134" s="7" t="s">
        <v>177</v>
      </c>
      <c r="L134" s="6">
        <v>1</v>
      </c>
      <c r="M134" s="6">
        <v>2</v>
      </c>
      <c r="N134" s="195" t="str">
        <f t="shared" si="7"/>
        <v>Riesgo No Significativo</v>
      </c>
    </row>
    <row r="135" spans="1:14" ht="76.5" hidden="1" customHeight="1" x14ac:dyDescent="0.25">
      <c r="A135" s="219" t="s">
        <v>785</v>
      </c>
      <c r="B135" s="219" t="s">
        <v>742</v>
      </c>
      <c r="C135" s="451"/>
      <c r="D135" s="448" t="s">
        <v>40</v>
      </c>
      <c r="E135" s="448" t="s">
        <v>720</v>
      </c>
      <c r="F135" s="10" t="s">
        <v>42</v>
      </c>
      <c r="G135" s="10" t="s">
        <v>42</v>
      </c>
      <c r="H135" s="225">
        <v>2</v>
      </c>
      <c r="I135" s="225">
        <v>2</v>
      </c>
      <c r="J135" s="23" t="str">
        <f t="shared" si="6"/>
        <v>Riesgo Poco Significativo</v>
      </c>
      <c r="K135" s="5" t="s">
        <v>43</v>
      </c>
      <c r="L135" s="226">
        <v>1</v>
      </c>
      <c r="M135" s="226">
        <v>2</v>
      </c>
      <c r="N135" s="23" t="str">
        <f t="shared" si="7"/>
        <v>Riesgo No Significativo</v>
      </c>
    </row>
    <row r="136" spans="1:14" ht="89.25" hidden="1" customHeight="1" x14ac:dyDescent="0.25">
      <c r="A136" s="219" t="s">
        <v>785</v>
      </c>
      <c r="B136" s="219" t="s">
        <v>742</v>
      </c>
      <c r="C136" s="451"/>
      <c r="D136" s="448"/>
      <c r="E136" s="448"/>
      <c r="F136" s="10" t="s">
        <v>44</v>
      </c>
      <c r="G136" s="10" t="s">
        <v>44</v>
      </c>
      <c r="H136" s="6">
        <v>2</v>
      </c>
      <c r="I136" s="6">
        <v>2</v>
      </c>
      <c r="J136" s="23" t="str">
        <f t="shared" si="6"/>
        <v>Riesgo Poco Significativo</v>
      </c>
      <c r="K136" s="7" t="s">
        <v>45</v>
      </c>
      <c r="L136" s="29">
        <v>1</v>
      </c>
      <c r="M136" s="29">
        <v>2</v>
      </c>
      <c r="N136" s="23" t="str">
        <f t="shared" si="7"/>
        <v>Riesgo No Significativo</v>
      </c>
    </row>
    <row r="137" spans="1:14" ht="51" hidden="1" customHeight="1" x14ac:dyDescent="0.25">
      <c r="A137" s="219" t="s">
        <v>785</v>
      </c>
      <c r="B137" s="219" t="s">
        <v>742</v>
      </c>
      <c r="C137" s="451"/>
      <c r="D137" s="448"/>
      <c r="E137" s="448"/>
      <c r="F137" s="10" t="s">
        <v>46</v>
      </c>
      <c r="G137" s="10" t="s">
        <v>46</v>
      </c>
      <c r="H137" s="9">
        <v>2</v>
      </c>
      <c r="I137" s="9">
        <v>3</v>
      </c>
      <c r="J137" s="23" t="str">
        <f t="shared" si="6"/>
        <v>Riesgo Significativo</v>
      </c>
      <c r="K137" s="32" t="s">
        <v>76</v>
      </c>
      <c r="L137" s="33">
        <v>1</v>
      </c>
      <c r="M137" s="33">
        <v>3</v>
      </c>
      <c r="N137" s="23" t="str">
        <f t="shared" si="7"/>
        <v>Riesgo Poco Significativo</v>
      </c>
    </row>
    <row r="138" spans="1:14" ht="63.75" hidden="1" customHeight="1" x14ac:dyDescent="0.25">
      <c r="A138" s="219" t="s">
        <v>785</v>
      </c>
      <c r="B138" s="219" t="s">
        <v>742</v>
      </c>
      <c r="C138" s="451" t="s">
        <v>61</v>
      </c>
      <c r="D138" s="448" t="s">
        <v>40</v>
      </c>
      <c r="E138" s="448" t="s">
        <v>720</v>
      </c>
      <c r="F138" s="10" t="s">
        <v>42</v>
      </c>
      <c r="G138" s="10" t="s">
        <v>42</v>
      </c>
      <c r="H138" s="225">
        <v>2</v>
      </c>
      <c r="I138" s="225">
        <v>2</v>
      </c>
      <c r="J138" s="23" t="str">
        <f t="shared" si="6"/>
        <v>Riesgo Poco Significativo</v>
      </c>
      <c r="K138" s="5" t="s">
        <v>43</v>
      </c>
      <c r="L138" s="226">
        <v>1</v>
      </c>
      <c r="M138" s="226">
        <v>2</v>
      </c>
      <c r="N138" s="23" t="str">
        <f t="shared" si="7"/>
        <v>Riesgo No Significativo</v>
      </c>
    </row>
    <row r="139" spans="1:14" ht="76.5" hidden="1" customHeight="1" x14ac:dyDescent="0.25">
      <c r="A139" s="219" t="s">
        <v>785</v>
      </c>
      <c r="B139" s="219" t="s">
        <v>742</v>
      </c>
      <c r="C139" s="451"/>
      <c r="D139" s="448"/>
      <c r="E139" s="448"/>
      <c r="F139" s="10" t="s">
        <v>44</v>
      </c>
      <c r="G139" s="10" t="s">
        <v>44</v>
      </c>
      <c r="H139" s="6">
        <v>2</v>
      </c>
      <c r="I139" s="6">
        <v>2</v>
      </c>
      <c r="J139" s="23" t="str">
        <f t="shared" si="6"/>
        <v>Riesgo Poco Significativo</v>
      </c>
      <c r="K139" s="7" t="s">
        <v>203</v>
      </c>
      <c r="L139" s="29">
        <v>1</v>
      </c>
      <c r="M139" s="29">
        <v>2</v>
      </c>
      <c r="N139" s="23" t="str">
        <f t="shared" si="7"/>
        <v>Riesgo No Significativo</v>
      </c>
    </row>
    <row r="140" spans="1:14" ht="51" hidden="1" customHeight="1" x14ac:dyDescent="0.25">
      <c r="A140" s="219" t="s">
        <v>785</v>
      </c>
      <c r="B140" s="219" t="s">
        <v>742</v>
      </c>
      <c r="C140" s="451"/>
      <c r="D140" s="448"/>
      <c r="E140" s="448"/>
      <c r="F140" s="10" t="s">
        <v>46</v>
      </c>
      <c r="G140" s="10" t="s">
        <v>46</v>
      </c>
      <c r="H140" s="9">
        <v>2</v>
      </c>
      <c r="I140" s="9">
        <v>3</v>
      </c>
      <c r="J140" s="23" t="str">
        <f t="shared" si="6"/>
        <v>Riesgo Significativo</v>
      </c>
      <c r="K140" s="32" t="s">
        <v>76</v>
      </c>
      <c r="L140" s="33">
        <v>1</v>
      </c>
      <c r="M140" s="33">
        <v>3</v>
      </c>
      <c r="N140" s="23" t="str">
        <f t="shared" si="7"/>
        <v>Riesgo Poco Significativo</v>
      </c>
    </row>
    <row r="141" spans="1:14" ht="63.75" hidden="1" customHeight="1" x14ac:dyDescent="0.25">
      <c r="A141" s="219" t="s">
        <v>785</v>
      </c>
      <c r="B141" s="219" t="s">
        <v>742</v>
      </c>
      <c r="C141" s="451" t="s">
        <v>61</v>
      </c>
      <c r="D141" s="448" t="s">
        <v>40</v>
      </c>
      <c r="E141" s="448" t="s">
        <v>720</v>
      </c>
      <c r="F141" s="10" t="s">
        <v>42</v>
      </c>
      <c r="G141" s="10" t="s">
        <v>42</v>
      </c>
      <c r="H141" s="225">
        <v>2</v>
      </c>
      <c r="I141" s="225">
        <v>2</v>
      </c>
      <c r="J141" s="23" t="str">
        <f t="shared" si="6"/>
        <v>Riesgo Poco Significativo</v>
      </c>
      <c r="K141" s="5" t="s">
        <v>43</v>
      </c>
      <c r="L141" s="226">
        <v>1</v>
      </c>
      <c r="M141" s="226">
        <v>2</v>
      </c>
      <c r="N141" s="23" t="str">
        <f t="shared" si="7"/>
        <v>Riesgo No Significativo</v>
      </c>
    </row>
    <row r="142" spans="1:14" ht="89.25" hidden="1" customHeight="1" x14ac:dyDescent="0.25">
      <c r="A142" s="219" t="s">
        <v>785</v>
      </c>
      <c r="B142" s="219" t="s">
        <v>742</v>
      </c>
      <c r="C142" s="451"/>
      <c r="D142" s="448"/>
      <c r="E142" s="448"/>
      <c r="F142" s="10" t="s">
        <v>44</v>
      </c>
      <c r="G142" s="10" t="s">
        <v>44</v>
      </c>
      <c r="H142" s="6">
        <v>2</v>
      </c>
      <c r="I142" s="6">
        <v>2</v>
      </c>
      <c r="J142" s="23" t="str">
        <f t="shared" si="6"/>
        <v>Riesgo Poco Significativo</v>
      </c>
      <c r="K142" s="7" t="s">
        <v>45</v>
      </c>
      <c r="L142" s="29">
        <v>1</v>
      </c>
      <c r="M142" s="29">
        <v>2</v>
      </c>
      <c r="N142" s="23" t="str">
        <f t="shared" si="7"/>
        <v>Riesgo No Significativo</v>
      </c>
    </row>
    <row r="143" spans="1:14" ht="51" hidden="1" customHeight="1" x14ac:dyDescent="0.25">
      <c r="A143" s="219" t="s">
        <v>785</v>
      </c>
      <c r="B143" s="219" t="s">
        <v>742</v>
      </c>
      <c r="C143" s="451"/>
      <c r="D143" s="448"/>
      <c r="E143" s="448"/>
      <c r="F143" s="10" t="s">
        <v>46</v>
      </c>
      <c r="G143" s="10" t="s">
        <v>46</v>
      </c>
      <c r="H143" s="9">
        <v>2</v>
      </c>
      <c r="I143" s="9">
        <v>3</v>
      </c>
      <c r="J143" s="23" t="str">
        <f t="shared" si="6"/>
        <v>Riesgo Significativo</v>
      </c>
      <c r="K143" s="32" t="s">
        <v>76</v>
      </c>
      <c r="L143" s="33">
        <v>1</v>
      </c>
      <c r="M143" s="33">
        <v>3</v>
      </c>
      <c r="N143" s="23" t="str">
        <f t="shared" si="7"/>
        <v>Riesgo Poco Significativo</v>
      </c>
    </row>
    <row r="144" spans="1:14" ht="51" hidden="1" customHeight="1" x14ac:dyDescent="0.25">
      <c r="A144" s="219" t="s">
        <v>785</v>
      </c>
      <c r="B144" s="219" t="s">
        <v>742</v>
      </c>
      <c r="C144" s="448" t="s">
        <v>61</v>
      </c>
      <c r="D144" s="448" t="s">
        <v>188</v>
      </c>
      <c r="E144" s="448" t="s">
        <v>189</v>
      </c>
      <c r="F144" s="10" t="s">
        <v>58</v>
      </c>
      <c r="G144" s="10" t="s">
        <v>58</v>
      </c>
      <c r="H144" s="225">
        <v>2</v>
      </c>
      <c r="I144" s="225">
        <v>3</v>
      </c>
      <c r="J144" s="23" t="str">
        <f t="shared" si="6"/>
        <v>Riesgo Significativo</v>
      </c>
      <c r="K144" s="7" t="s">
        <v>59</v>
      </c>
      <c r="L144" s="226">
        <v>1</v>
      </c>
      <c r="M144" s="226">
        <v>3</v>
      </c>
      <c r="N144" s="23" t="str">
        <f t="shared" si="7"/>
        <v>Riesgo Poco Significativo</v>
      </c>
    </row>
    <row r="145" spans="1:254" ht="51" hidden="1" customHeight="1" x14ac:dyDescent="0.25">
      <c r="A145" s="219" t="s">
        <v>785</v>
      </c>
      <c r="B145" s="219" t="s">
        <v>742</v>
      </c>
      <c r="C145" s="448"/>
      <c r="D145" s="448"/>
      <c r="E145" s="448"/>
      <c r="F145" s="10" t="s">
        <v>64</v>
      </c>
      <c r="G145" s="10" t="s">
        <v>64</v>
      </c>
      <c r="H145" s="6">
        <v>2</v>
      </c>
      <c r="I145" s="6">
        <v>3</v>
      </c>
      <c r="J145" s="23" t="str">
        <f t="shared" si="6"/>
        <v>Riesgo Significativo</v>
      </c>
      <c r="K145" s="7" t="s">
        <v>34</v>
      </c>
      <c r="L145" s="29">
        <v>1</v>
      </c>
      <c r="M145" s="29">
        <v>3</v>
      </c>
      <c r="N145" s="23" t="str">
        <f t="shared" si="7"/>
        <v>Riesgo Poco Significativo</v>
      </c>
    </row>
    <row r="146" spans="1:254" ht="51" hidden="1" customHeight="1" x14ac:dyDescent="0.25">
      <c r="A146" s="219" t="s">
        <v>785</v>
      </c>
      <c r="B146" s="219" t="s">
        <v>742</v>
      </c>
      <c r="C146" s="448"/>
      <c r="D146" s="448"/>
      <c r="E146" s="448"/>
      <c r="F146" s="10" t="s">
        <v>33</v>
      </c>
      <c r="G146" s="10" t="s">
        <v>33</v>
      </c>
      <c r="H146" s="6">
        <v>2</v>
      </c>
      <c r="I146" s="6">
        <v>3</v>
      </c>
      <c r="J146" s="23" t="str">
        <f t="shared" si="6"/>
        <v>Riesgo Significativo</v>
      </c>
      <c r="K146" s="7" t="s">
        <v>34</v>
      </c>
      <c r="L146" s="29">
        <v>1</v>
      </c>
      <c r="M146" s="29">
        <v>3</v>
      </c>
      <c r="N146" s="23" t="str">
        <f t="shared" si="7"/>
        <v>Riesgo Poco Significativo</v>
      </c>
    </row>
    <row r="147" spans="1:254" ht="51" hidden="1" customHeight="1" x14ac:dyDescent="0.25">
      <c r="A147" s="219" t="s">
        <v>785</v>
      </c>
      <c r="B147" s="219" t="s">
        <v>742</v>
      </c>
      <c r="C147" s="448"/>
      <c r="D147" s="448"/>
      <c r="E147" s="448"/>
      <c r="F147" s="10" t="s">
        <v>35</v>
      </c>
      <c r="G147" s="10" t="s">
        <v>35</v>
      </c>
      <c r="H147" s="6">
        <v>2</v>
      </c>
      <c r="I147" s="6">
        <v>3</v>
      </c>
      <c r="J147" s="23" t="str">
        <f t="shared" si="6"/>
        <v>Riesgo Significativo</v>
      </c>
      <c r="K147" s="7" t="s">
        <v>206</v>
      </c>
      <c r="L147" s="29">
        <v>1</v>
      </c>
      <c r="M147" s="29">
        <v>3</v>
      </c>
      <c r="N147" s="23" t="str">
        <f t="shared" si="7"/>
        <v>Riesgo Poco Significativo</v>
      </c>
    </row>
    <row r="148" spans="1:254" ht="51" hidden="1" customHeight="1" x14ac:dyDescent="0.25">
      <c r="A148" s="219" t="s">
        <v>785</v>
      </c>
      <c r="B148" s="219" t="s">
        <v>742</v>
      </c>
      <c r="C148" s="448"/>
      <c r="D148" s="448"/>
      <c r="E148" s="448"/>
      <c r="F148" s="13" t="s">
        <v>190</v>
      </c>
      <c r="G148" s="13" t="s">
        <v>190</v>
      </c>
      <c r="H148" s="41">
        <v>2</v>
      </c>
      <c r="I148" s="41">
        <v>3</v>
      </c>
      <c r="J148" s="23" t="str">
        <f t="shared" si="6"/>
        <v>Riesgo Significativo</v>
      </c>
      <c r="K148" s="7" t="s">
        <v>207</v>
      </c>
      <c r="L148" s="28">
        <v>1</v>
      </c>
      <c r="M148" s="28">
        <v>3</v>
      </c>
      <c r="N148" s="23" t="str">
        <f t="shared" si="7"/>
        <v>Riesgo Poco Significativo</v>
      </c>
    </row>
    <row r="149" spans="1:254" ht="51" hidden="1" customHeight="1" x14ac:dyDescent="0.25">
      <c r="A149" s="219" t="s">
        <v>785</v>
      </c>
      <c r="B149" s="219" t="s">
        <v>742</v>
      </c>
      <c r="C149" s="448"/>
      <c r="D149" s="448"/>
      <c r="E149" s="448"/>
      <c r="F149" s="17" t="s">
        <v>65</v>
      </c>
      <c r="G149" s="17" t="s">
        <v>65</v>
      </c>
      <c r="H149" s="195">
        <v>2</v>
      </c>
      <c r="I149" s="195">
        <v>2</v>
      </c>
      <c r="J149" s="23" t="str">
        <f t="shared" si="6"/>
        <v>Riesgo Poco Significativo</v>
      </c>
      <c r="K149" s="5" t="s">
        <v>208</v>
      </c>
      <c r="L149" s="30">
        <v>1</v>
      </c>
      <c r="M149" s="30">
        <v>2</v>
      </c>
      <c r="N149" s="23" t="str">
        <f t="shared" si="7"/>
        <v>Riesgo No Significativo</v>
      </c>
    </row>
    <row r="150" spans="1:254" ht="76.5" hidden="1" customHeight="1" x14ac:dyDescent="0.25">
      <c r="A150" s="219" t="s">
        <v>785</v>
      </c>
      <c r="B150" s="219" t="s">
        <v>742</v>
      </c>
      <c r="C150" s="448"/>
      <c r="D150" s="448"/>
      <c r="E150" s="448"/>
      <c r="F150" s="13" t="s">
        <v>192</v>
      </c>
      <c r="G150" s="13" t="s">
        <v>192</v>
      </c>
      <c r="H150" s="41">
        <v>2</v>
      </c>
      <c r="I150" s="41">
        <v>3</v>
      </c>
      <c r="J150" s="23" t="str">
        <f t="shared" si="6"/>
        <v>Riesgo Significativo</v>
      </c>
      <c r="K150" s="7" t="s">
        <v>209</v>
      </c>
      <c r="L150" s="28">
        <v>1</v>
      </c>
      <c r="M150" s="28">
        <v>3</v>
      </c>
      <c r="N150" s="23" t="str">
        <f t="shared" si="7"/>
        <v>Riesgo Poco Significativo</v>
      </c>
    </row>
    <row r="151" spans="1:254" ht="76.5" hidden="1" customHeight="1" x14ac:dyDescent="0.25">
      <c r="A151" s="219" t="s">
        <v>785</v>
      </c>
      <c r="B151" s="219" t="s">
        <v>742</v>
      </c>
      <c r="C151" s="448"/>
      <c r="D151" s="448" t="s">
        <v>40</v>
      </c>
      <c r="E151" s="448" t="s">
        <v>720</v>
      </c>
      <c r="F151" s="10" t="s">
        <v>42</v>
      </c>
      <c r="G151" s="10" t="s">
        <v>42</v>
      </c>
      <c r="H151" s="225">
        <v>2</v>
      </c>
      <c r="I151" s="225">
        <v>2</v>
      </c>
      <c r="J151" s="23" t="str">
        <f t="shared" si="6"/>
        <v>Riesgo Poco Significativo</v>
      </c>
      <c r="K151" s="5" t="s">
        <v>210</v>
      </c>
      <c r="L151" s="226">
        <v>1</v>
      </c>
      <c r="M151" s="226">
        <v>2</v>
      </c>
      <c r="N151" s="23" t="str">
        <f t="shared" si="7"/>
        <v>Riesgo No Significativo</v>
      </c>
    </row>
    <row r="152" spans="1:254" ht="89.25" hidden="1" customHeight="1" x14ac:dyDescent="0.25">
      <c r="A152" s="219" t="s">
        <v>785</v>
      </c>
      <c r="B152" s="219" t="s">
        <v>742</v>
      </c>
      <c r="C152" s="448"/>
      <c r="D152" s="448"/>
      <c r="E152" s="448"/>
      <c r="F152" s="10" t="s">
        <v>44</v>
      </c>
      <c r="G152" s="10" t="s">
        <v>44</v>
      </c>
      <c r="H152" s="6">
        <v>2</v>
      </c>
      <c r="I152" s="6">
        <v>2</v>
      </c>
      <c r="J152" s="23" t="str">
        <f t="shared" si="6"/>
        <v>Riesgo Poco Significativo</v>
      </c>
      <c r="K152" s="7" t="s">
        <v>45</v>
      </c>
      <c r="L152" s="29">
        <v>1</v>
      </c>
      <c r="M152" s="29">
        <v>2</v>
      </c>
      <c r="N152" s="23" t="str">
        <f t="shared" si="7"/>
        <v>Riesgo No Significativo</v>
      </c>
    </row>
    <row r="153" spans="1:254" ht="51" hidden="1" customHeight="1" x14ac:dyDescent="0.25">
      <c r="A153" s="219" t="s">
        <v>785</v>
      </c>
      <c r="B153" s="219" t="s">
        <v>742</v>
      </c>
      <c r="C153" s="448"/>
      <c r="D153" s="448"/>
      <c r="E153" s="448"/>
      <c r="F153" s="10" t="s">
        <v>46</v>
      </c>
      <c r="G153" s="10" t="s">
        <v>46</v>
      </c>
      <c r="H153" s="9">
        <v>2</v>
      </c>
      <c r="I153" s="9">
        <v>3</v>
      </c>
      <c r="J153" s="23" t="str">
        <f t="shared" si="6"/>
        <v>Riesgo Significativo</v>
      </c>
      <c r="K153" s="32" t="s">
        <v>57</v>
      </c>
      <c r="L153" s="33">
        <v>1</v>
      </c>
      <c r="M153" s="33">
        <v>3</v>
      </c>
      <c r="N153" s="23" t="str">
        <f t="shared" si="7"/>
        <v>Riesgo Poco Significativo</v>
      </c>
    </row>
    <row r="154" spans="1:254" ht="63.75" hidden="1" customHeight="1" x14ac:dyDescent="0.25">
      <c r="A154" s="219" t="s">
        <v>785</v>
      </c>
      <c r="B154" s="219" t="s">
        <v>742</v>
      </c>
      <c r="C154" s="448"/>
      <c r="D154" s="448" t="s">
        <v>211</v>
      </c>
      <c r="E154" s="448" t="s">
        <v>212</v>
      </c>
      <c r="F154" s="10" t="s">
        <v>42</v>
      </c>
      <c r="G154" s="10" t="s">
        <v>42</v>
      </c>
      <c r="H154" s="225">
        <v>2</v>
      </c>
      <c r="I154" s="225">
        <v>2</v>
      </c>
      <c r="J154" s="23" t="str">
        <f t="shared" si="6"/>
        <v>Riesgo Poco Significativo</v>
      </c>
      <c r="K154" s="5" t="s">
        <v>43</v>
      </c>
      <c r="L154" s="226">
        <v>1</v>
      </c>
      <c r="M154" s="226">
        <v>2</v>
      </c>
      <c r="N154" s="23" t="str">
        <f t="shared" si="7"/>
        <v>Riesgo No Significativo</v>
      </c>
    </row>
    <row r="155" spans="1:254" ht="76.5" hidden="1" customHeight="1" x14ac:dyDescent="0.25">
      <c r="A155" s="219" t="s">
        <v>785</v>
      </c>
      <c r="B155" s="219" t="s">
        <v>742</v>
      </c>
      <c r="C155" s="448"/>
      <c r="D155" s="448"/>
      <c r="E155" s="448"/>
      <c r="F155" s="10" t="s">
        <v>44</v>
      </c>
      <c r="G155" s="10" t="s">
        <v>44</v>
      </c>
      <c r="H155" s="6">
        <v>2</v>
      </c>
      <c r="I155" s="6">
        <v>2</v>
      </c>
      <c r="J155" s="23" t="str">
        <f t="shared" si="6"/>
        <v>Riesgo Poco Significativo</v>
      </c>
      <c r="K155" s="7" t="s">
        <v>213</v>
      </c>
      <c r="L155" s="29">
        <v>1</v>
      </c>
      <c r="M155" s="29">
        <v>2</v>
      </c>
      <c r="N155" s="23" t="str">
        <f t="shared" si="7"/>
        <v>Riesgo No Significativo</v>
      </c>
    </row>
    <row r="156" spans="1:254" ht="76.5" hidden="1" customHeight="1" x14ac:dyDescent="0.25">
      <c r="A156" s="219" t="s">
        <v>785</v>
      </c>
      <c r="B156" s="219" t="s">
        <v>742</v>
      </c>
      <c r="C156" s="448"/>
      <c r="D156" s="448"/>
      <c r="E156" s="448"/>
      <c r="F156" s="10" t="s">
        <v>214</v>
      </c>
      <c r="G156" s="10" t="s">
        <v>214</v>
      </c>
      <c r="H156" s="9">
        <v>2</v>
      </c>
      <c r="I156" s="9">
        <v>3</v>
      </c>
      <c r="J156" s="23" t="str">
        <f t="shared" si="6"/>
        <v>Riesgo Significativo</v>
      </c>
      <c r="K156" s="32" t="s">
        <v>215</v>
      </c>
      <c r="L156" s="33">
        <v>1</v>
      </c>
      <c r="M156" s="33">
        <v>3</v>
      </c>
      <c r="N156" s="23" t="str">
        <f t="shared" si="7"/>
        <v>Riesgo Poco Significativo</v>
      </c>
    </row>
    <row r="157" spans="1:254" ht="25.5" hidden="1" customHeight="1" x14ac:dyDescent="0.25">
      <c r="A157" s="219" t="s">
        <v>785</v>
      </c>
      <c r="B157" s="219" t="s">
        <v>742</v>
      </c>
      <c r="C157" s="448"/>
      <c r="D157" s="448"/>
      <c r="E157" s="448"/>
      <c r="F157" s="17" t="s">
        <v>216</v>
      </c>
      <c r="G157" s="17" t="s">
        <v>216</v>
      </c>
      <c r="H157" s="9">
        <v>2</v>
      </c>
      <c r="I157" s="9">
        <v>3</v>
      </c>
      <c r="J157" s="23" t="s">
        <v>22</v>
      </c>
      <c r="K157" s="32" t="s">
        <v>217</v>
      </c>
      <c r="L157" s="33">
        <v>1</v>
      </c>
      <c r="M157" s="33">
        <v>2</v>
      </c>
      <c r="N157" s="23" t="s">
        <v>23</v>
      </c>
    </row>
    <row r="158" spans="1:254" ht="51" hidden="1" customHeight="1" x14ac:dyDescent="0.25">
      <c r="A158" s="219" t="s">
        <v>785</v>
      </c>
      <c r="B158" s="219" t="s">
        <v>742</v>
      </c>
      <c r="C158" s="448"/>
      <c r="D158" s="448"/>
      <c r="E158" s="448"/>
      <c r="F158" s="17" t="s">
        <v>218</v>
      </c>
      <c r="G158" s="17" t="s">
        <v>218</v>
      </c>
      <c r="H158" s="9">
        <v>2</v>
      </c>
      <c r="I158" s="9">
        <v>3</v>
      </c>
      <c r="J158" s="23" t="s">
        <v>22</v>
      </c>
      <c r="K158" s="32" t="s">
        <v>219</v>
      </c>
      <c r="L158" s="33">
        <v>1</v>
      </c>
      <c r="M158" s="33">
        <v>2</v>
      </c>
      <c r="N158" s="23" t="s">
        <v>23</v>
      </c>
    </row>
    <row r="159" spans="1:254" s="58" customFormat="1" ht="258.75" customHeight="1" x14ac:dyDescent="0.2">
      <c r="A159" s="219" t="s">
        <v>785</v>
      </c>
      <c r="B159" s="219" t="s">
        <v>742</v>
      </c>
      <c r="C159" s="244" t="s">
        <v>904</v>
      </c>
      <c r="D159" s="273" t="s">
        <v>40</v>
      </c>
      <c r="E159" s="10" t="s">
        <v>784</v>
      </c>
      <c r="F159" s="185" t="s">
        <v>765</v>
      </c>
      <c r="G159" s="72" t="s">
        <v>766</v>
      </c>
      <c r="H159" s="281">
        <v>8</v>
      </c>
      <c r="I159" s="281">
        <v>5</v>
      </c>
      <c r="J159" s="280" t="s">
        <v>767</v>
      </c>
      <c r="K159" s="10" t="s">
        <v>788</v>
      </c>
      <c r="L159" s="296">
        <v>3</v>
      </c>
      <c r="M159" s="296">
        <v>1</v>
      </c>
      <c r="N159" s="298" t="s">
        <v>774</v>
      </c>
      <c r="HI159" s="70"/>
      <c r="HJ159" s="70"/>
      <c r="HK159" s="70"/>
      <c r="HL159" s="70"/>
      <c r="HM159" s="70"/>
      <c r="HN159" s="70"/>
      <c r="HO159" s="70"/>
      <c r="HP159" s="70"/>
      <c r="HQ159" s="70"/>
      <c r="HR159" s="70"/>
      <c r="HS159" s="70"/>
      <c r="HT159" s="70"/>
      <c r="HU159" s="70"/>
      <c r="HV159" s="70"/>
      <c r="HW159" s="70"/>
      <c r="HX159" s="70"/>
      <c r="HY159" s="70"/>
      <c r="HZ159" s="70"/>
      <c r="IA159" s="70"/>
      <c r="IB159" s="70"/>
      <c r="IC159" s="70"/>
      <c r="ID159" s="70"/>
      <c r="IE159" s="70"/>
      <c r="IF159" s="70"/>
      <c r="IG159" s="70"/>
      <c r="IH159" s="70"/>
      <c r="II159" s="70"/>
      <c r="IJ159" s="70"/>
      <c r="IK159" s="70"/>
      <c r="IL159" s="70"/>
      <c r="IM159" s="70"/>
      <c r="IN159" s="70"/>
      <c r="IO159" s="70"/>
      <c r="IP159" s="70"/>
      <c r="IQ159" s="70"/>
      <c r="IR159" s="70"/>
      <c r="IS159" s="70"/>
      <c r="IT159" s="70"/>
    </row>
    <row r="160" spans="1:254" s="58" customFormat="1" ht="12.75" x14ac:dyDescent="0.2">
      <c r="A160" s="297"/>
      <c r="B160" s="39"/>
      <c r="C160" s="39"/>
      <c r="D160" s="113"/>
      <c r="E160" s="39"/>
      <c r="F160" s="39"/>
      <c r="G160" s="39"/>
      <c r="H160" s="39"/>
      <c r="I160" s="39"/>
      <c r="J160" s="39"/>
      <c r="K160" s="39"/>
      <c r="L160" s="39"/>
      <c r="M160" s="39"/>
      <c r="N160" s="39"/>
      <c r="HI160" s="70"/>
      <c r="HJ160" s="70"/>
      <c r="HK160" s="70"/>
      <c r="HL160" s="70"/>
      <c r="HM160" s="70"/>
      <c r="HN160" s="70"/>
      <c r="HO160" s="70"/>
      <c r="HP160" s="70"/>
      <c r="HQ160" s="70"/>
      <c r="HR160" s="70"/>
      <c r="HS160" s="70"/>
      <c r="HT160" s="70"/>
      <c r="HU160" s="70"/>
      <c r="HV160" s="70"/>
      <c r="HW160" s="70"/>
      <c r="HX160" s="70"/>
      <c r="HY160" s="70"/>
      <c r="HZ160" s="70"/>
      <c r="IA160" s="70"/>
      <c r="IB160" s="70"/>
      <c r="IC160" s="70"/>
      <c r="ID160" s="70"/>
      <c r="IE160" s="70"/>
      <c r="IF160" s="70"/>
      <c r="IG160" s="70"/>
      <c r="IH160" s="70"/>
      <c r="II160" s="70"/>
      <c r="IJ160" s="70"/>
      <c r="IK160" s="70"/>
      <c r="IL160" s="70"/>
      <c r="IM160" s="70"/>
      <c r="IN160" s="70"/>
      <c r="IO160" s="70"/>
      <c r="IP160" s="70"/>
      <c r="IQ160" s="70"/>
      <c r="IR160" s="70"/>
      <c r="IS160" s="70"/>
      <c r="IT160" s="70"/>
    </row>
    <row r="161" spans="1:254" s="58" customFormat="1" ht="12.75" thickBot="1" x14ac:dyDescent="0.25">
      <c r="A161" s="155"/>
      <c r="B161" s="39"/>
      <c r="C161" s="39"/>
      <c r="D161" s="113"/>
      <c r="E161" s="39"/>
      <c r="F161" s="39"/>
      <c r="G161" s="39"/>
      <c r="H161" s="39"/>
      <c r="I161" s="39"/>
      <c r="J161" s="39"/>
      <c r="K161" s="39"/>
      <c r="L161" s="39"/>
      <c r="M161" s="39"/>
      <c r="N161" s="39"/>
      <c r="HI161" s="70"/>
      <c r="HJ161" s="70"/>
      <c r="HK161" s="70"/>
      <c r="HL161" s="70"/>
      <c r="HM161" s="70"/>
      <c r="HN161" s="70"/>
      <c r="HO161" s="70"/>
      <c r="HP161" s="70"/>
      <c r="HQ161" s="70"/>
      <c r="HR161" s="70"/>
      <c r="HS161" s="70"/>
      <c r="HT161" s="70"/>
      <c r="HU161" s="70"/>
      <c r="HV161" s="70"/>
      <c r="HW161" s="70"/>
      <c r="HX161" s="70"/>
      <c r="HY161" s="70"/>
      <c r="HZ161" s="70"/>
      <c r="IA161" s="70"/>
      <c r="IB161" s="70"/>
      <c r="IC161" s="70"/>
      <c r="ID161" s="70"/>
      <c r="IE161" s="70"/>
      <c r="IF161" s="70"/>
      <c r="IG161" s="70"/>
      <c r="IH161" s="70"/>
      <c r="II161" s="70"/>
      <c r="IJ161" s="70"/>
      <c r="IK161" s="70"/>
      <c r="IL161" s="70"/>
      <c r="IM161" s="70"/>
      <c r="IN161" s="70"/>
      <c r="IO161" s="70"/>
      <c r="IP161" s="70"/>
      <c r="IQ161" s="70"/>
      <c r="IR161" s="70"/>
      <c r="IS161" s="70"/>
      <c r="IT161" s="70"/>
    </row>
    <row r="162" spans="1:254" s="58" customFormat="1" ht="33.75" customHeight="1" thickBot="1" x14ac:dyDescent="0.25">
      <c r="A162" s="155"/>
      <c r="B162" s="39"/>
      <c r="C162" s="39"/>
      <c r="D162" s="217"/>
      <c r="G162" s="442" t="s">
        <v>428</v>
      </c>
      <c r="H162" s="443"/>
      <c r="I162" s="443"/>
      <c r="J162" s="444"/>
      <c r="K162" s="191" t="s">
        <v>429</v>
      </c>
      <c r="L162" s="442" t="s">
        <v>430</v>
      </c>
      <c r="M162" s="443"/>
      <c r="N162" s="444"/>
      <c r="HI162" s="70"/>
      <c r="HJ162" s="70"/>
      <c r="HK162" s="70"/>
      <c r="HL162" s="70"/>
      <c r="HM162" s="70"/>
      <c r="HN162" s="70"/>
      <c r="HO162" s="70"/>
      <c r="HP162" s="70"/>
      <c r="HQ162" s="70"/>
      <c r="HR162" s="70"/>
      <c r="HS162" s="70"/>
      <c r="HT162" s="70"/>
      <c r="HU162" s="70"/>
      <c r="HV162" s="70"/>
      <c r="HW162" s="70"/>
      <c r="HX162" s="70"/>
      <c r="HY162" s="70"/>
      <c r="HZ162" s="70"/>
      <c r="IA162" s="70"/>
      <c r="IB162" s="70"/>
      <c r="IC162" s="70"/>
      <c r="ID162" s="70"/>
      <c r="IE162" s="70"/>
      <c r="IF162" s="70"/>
      <c r="IG162" s="70"/>
      <c r="IH162" s="70"/>
      <c r="II162" s="70"/>
      <c r="IJ162" s="70"/>
      <c r="IK162" s="70"/>
      <c r="IL162" s="70"/>
      <c r="IM162" s="70"/>
      <c r="IN162" s="70"/>
      <c r="IO162" s="70"/>
      <c r="IP162" s="70"/>
      <c r="IQ162" s="70"/>
      <c r="IR162" s="70"/>
      <c r="IS162" s="70"/>
      <c r="IT162" s="70"/>
    </row>
    <row r="163" spans="1:254" s="58" customFormat="1" ht="75.75" customHeight="1" thickBot="1" x14ac:dyDescent="0.25">
      <c r="A163" s="155"/>
      <c r="B163" s="39"/>
      <c r="C163" s="162"/>
      <c r="D163" s="217"/>
      <c r="E163" s="39"/>
      <c r="F163" s="162"/>
      <c r="G163" s="163"/>
      <c r="H163" s="39"/>
      <c r="I163" s="39"/>
      <c r="J163" s="164"/>
      <c r="K163" s="167"/>
      <c r="L163" s="163"/>
      <c r="M163" s="39"/>
      <c r="N163" s="164"/>
      <c r="HI163" s="70"/>
      <c r="HJ163" s="70"/>
      <c r="HK163" s="70"/>
      <c r="HL163" s="70"/>
      <c r="HM163" s="70"/>
      <c r="HN163" s="70"/>
      <c r="HO163" s="70"/>
      <c r="HP163" s="70"/>
      <c r="HQ163" s="70"/>
      <c r="HR163" s="70"/>
      <c r="HS163" s="70"/>
      <c r="HT163" s="70"/>
      <c r="HU163" s="70"/>
      <c r="HV163" s="70"/>
      <c r="HW163" s="70"/>
      <c r="HX163" s="70"/>
      <c r="HY163" s="70"/>
      <c r="HZ163" s="70"/>
      <c r="IA163" s="70"/>
      <c r="IB163" s="70"/>
      <c r="IC163" s="70"/>
      <c r="ID163" s="70"/>
      <c r="IE163" s="70"/>
      <c r="IF163" s="70"/>
      <c r="IG163" s="70"/>
      <c r="IH163" s="70"/>
      <c r="II163" s="70"/>
      <c r="IJ163" s="70"/>
      <c r="IK163" s="70"/>
      <c r="IL163" s="70"/>
      <c r="IM163" s="70"/>
      <c r="IN163" s="70"/>
      <c r="IO163" s="70"/>
      <c r="IP163" s="70"/>
      <c r="IQ163" s="70"/>
      <c r="IR163" s="70"/>
      <c r="IS163" s="70"/>
      <c r="IT163" s="70"/>
    </row>
    <row r="164" spans="1:254" s="58" customFormat="1" ht="38.25" customHeight="1" thickBot="1" x14ac:dyDescent="0.25">
      <c r="A164" s="155"/>
      <c r="B164" s="39"/>
      <c r="C164" s="39"/>
      <c r="D164" s="217"/>
      <c r="G164" s="445" t="s">
        <v>680</v>
      </c>
      <c r="H164" s="446"/>
      <c r="I164" s="446"/>
      <c r="J164" s="447"/>
      <c r="K164" s="193"/>
      <c r="L164" s="445" t="s">
        <v>661</v>
      </c>
      <c r="M164" s="446"/>
      <c r="N164" s="447"/>
      <c r="HI164" s="70"/>
      <c r="HJ164" s="70"/>
      <c r="HK164" s="70"/>
      <c r="HL164" s="70"/>
      <c r="HM164" s="70"/>
      <c r="HN164" s="70"/>
      <c r="HO164" s="70"/>
      <c r="HP164" s="70"/>
      <c r="HQ164" s="70"/>
      <c r="HR164" s="70"/>
      <c r="HS164" s="70"/>
      <c r="HT164" s="70"/>
      <c r="HU164" s="70"/>
      <c r="HV164" s="70"/>
      <c r="HW164" s="70"/>
      <c r="HX164" s="70"/>
      <c r="HY164" s="70"/>
      <c r="HZ164" s="70"/>
      <c r="IA164" s="70"/>
      <c r="IB164" s="70"/>
      <c r="IC164" s="70"/>
      <c r="ID164" s="70"/>
      <c r="IE164" s="70"/>
      <c r="IF164" s="70"/>
      <c r="IG164" s="70"/>
      <c r="IH164" s="70"/>
      <c r="II164" s="70"/>
      <c r="IJ164" s="70"/>
      <c r="IK164" s="70"/>
      <c r="IL164" s="70"/>
      <c r="IM164" s="70"/>
      <c r="IN164" s="70"/>
      <c r="IO164" s="70"/>
      <c r="IP164" s="70"/>
      <c r="IQ164" s="70"/>
      <c r="IR164" s="70"/>
      <c r="IS164" s="70"/>
      <c r="IT164" s="70"/>
    </row>
    <row r="165" spans="1:254" s="58" customFormat="1" ht="15" customHeight="1" x14ac:dyDescent="0.2">
      <c r="A165" s="157"/>
      <c r="B165" s="158"/>
      <c r="C165" s="158"/>
      <c r="D165" s="218"/>
      <c r="E165" s="158"/>
      <c r="F165" s="158"/>
      <c r="G165" s="158"/>
      <c r="H165" s="158"/>
      <c r="I165" s="158"/>
      <c r="J165" s="158"/>
      <c r="K165" s="158"/>
      <c r="L165" s="158"/>
      <c r="M165" s="158"/>
      <c r="N165" s="158"/>
      <c r="HI165" s="70"/>
      <c r="HJ165" s="70"/>
      <c r="HK165" s="70"/>
      <c r="HL165" s="70"/>
      <c r="HM165" s="70"/>
      <c r="HN165" s="70"/>
      <c r="HO165" s="70"/>
      <c r="HP165" s="70"/>
      <c r="HQ165" s="70"/>
      <c r="HR165" s="70"/>
      <c r="HS165" s="70"/>
      <c r="HT165" s="70"/>
      <c r="HU165" s="70"/>
      <c r="HV165" s="70"/>
      <c r="HW165" s="70"/>
      <c r="HX165" s="70"/>
      <c r="HY165" s="70"/>
      <c r="HZ165" s="70"/>
      <c r="IA165" s="70"/>
      <c r="IB165" s="70"/>
      <c r="IC165" s="70"/>
      <c r="ID165" s="70"/>
      <c r="IE165" s="70"/>
      <c r="IF165" s="70"/>
      <c r="IG165" s="70"/>
      <c r="IH165" s="70"/>
      <c r="II165" s="70"/>
      <c r="IJ165" s="70"/>
      <c r="IK165" s="70"/>
      <c r="IL165" s="70"/>
      <c r="IM165" s="70"/>
      <c r="IN165" s="70"/>
      <c r="IO165" s="70"/>
      <c r="IP165" s="70"/>
      <c r="IQ165" s="70"/>
      <c r="IR165" s="70"/>
      <c r="IS165" s="70"/>
      <c r="IT165" s="70"/>
    </row>
  </sheetData>
  <mergeCells count="75">
    <mergeCell ref="A6:N6"/>
    <mergeCell ref="A1:B2"/>
    <mergeCell ref="C1:L2"/>
    <mergeCell ref="A3:N3"/>
    <mergeCell ref="A4:N4"/>
    <mergeCell ref="A5:N5"/>
    <mergeCell ref="A7:A8"/>
    <mergeCell ref="B7:B8"/>
    <mergeCell ref="C7:C8"/>
    <mergeCell ref="D7:D8"/>
    <mergeCell ref="E7:E8"/>
    <mergeCell ref="G7:G8"/>
    <mergeCell ref="H7:I7"/>
    <mergeCell ref="K7:K8"/>
    <mergeCell ref="L7:M7"/>
    <mergeCell ref="C10:C14"/>
    <mergeCell ref="D10:D11"/>
    <mergeCell ref="D12:D14"/>
    <mergeCell ref="F7:F8"/>
    <mergeCell ref="C69:C75"/>
    <mergeCell ref="D19:D24"/>
    <mergeCell ref="E19:E24"/>
    <mergeCell ref="D25:D27"/>
    <mergeCell ref="E25:E27"/>
    <mergeCell ref="D55:D56"/>
    <mergeCell ref="E55:E56"/>
    <mergeCell ref="D57:D59"/>
    <mergeCell ref="E57:E59"/>
    <mergeCell ref="D60:D62"/>
    <mergeCell ref="E60:E62"/>
    <mergeCell ref="C65:C68"/>
    <mergeCell ref="C81:C82"/>
    <mergeCell ref="D81:D82"/>
    <mergeCell ref="E81:E82"/>
    <mergeCell ref="C83:C89"/>
    <mergeCell ref="D83:D89"/>
    <mergeCell ref="E83:E88"/>
    <mergeCell ref="C91:C95"/>
    <mergeCell ref="D92:D95"/>
    <mergeCell ref="E92:E94"/>
    <mergeCell ref="C96:C108"/>
    <mergeCell ref="D96:D101"/>
    <mergeCell ref="E96:E101"/>
    <mergeCell ref="D102:D108"/>
    <mergeCell ref="E102:E104"/>
    <mergeCell ref="C109:C120"/>
    <mergeCell ref="D109:D114"/>
    <mergeCell ref="E109:E114"/>
    <mergeCell ref="D115:D120"/>
    <mergeCell ref="E115:E117"/>
    <mergeCell ref="C121:C124"/>
    <mergeCell ref="D122:D124"/>
    <mergeCell ref="E122:E124"/>
    <mergeCell ref="C125:C137"/>
    <mergeCell ref="D125:D134"/>
    <mergeCell ref="E125:E130"/>
    <mergeCell ref="D135:D137"/>
    <mergeCell ref="E135:E137"/>
    <mergeCell ref="C138:C140"/>
    <mergeCell ref="D138:D140"/>
    <mergeCell ref="E138:E140"/>
    <mergeCell ref="C141:C143"/>
    <mergeCell ref="D141:D143"/>
    <mergeCell ref="C144:C158"/>
    <mergeCell ref="D144:D150"/>
    <mergeCell ref="E144:E150"/>
    <mergeCell ref="D151:D153"/>
    <mergeCell ref="E151:E153"/>
    <mergeCell ref="D154:D158"/>
    <mergeCell ref="E154:E158"/>
    <mergeCell ref="G162:J162"/>
    <mergeCell ref="L162:N162"/>
    <mergeCell ref="G164:J164"/>
    <mergeCell ref="L164:N164"/>
    <mergeCell ref="E141:E143"/>
  </mergeCells>
  <conditionalFormatting sqref="G70">
    <cfRule type="containsText" dxfId="497" priority="127" operator="containsText" text="Riesgo Inaceptable">
      <formula>NOT(ISERROR(SEARCH("Riesgo Inaceptable",G70)))</formula>
    </cfRule>
    <cfRule type="containsText" dxfId="496" priority="128" operator="containsText" text="Riesgo Significativo">
      <formula>NOT(ISERROR(SEARCH("Riesgo Significativo",G70)))</formula>
    </cfRule>
    <cfRule type="containsText" dxfId="495" priority="129" operator="containsText" text="Riesgo Poco Significativo">
      <formula>NOT(ISERROR(SEARCH("Riesgo Poco Significativo",G70)))</formula>
    </cfRule>
    <cfRule type="containsText" dxfId="494" priority="130" operator="containsText" text="Riesgo No Significativo">
      <formula>NOT(ISERROR(SEARCH("Riesgo No Significativo",G70)))</formula>
    </cfRule>
  </conditionalFormatting>
  <conditionalFormatting sqref="J96:J104 N96:N104 N109:N117 J109:J117 J121:J130 N121:N130 N135:N153 J135:J153 N75:N88 J75:J88 N90:N94 J90:J94 N38:N73 J38:J73 J9:J36 N9:N36">
    <cfRule type="containsText" dxfId="493" priority="123" operator="containsText" text="Riesgo No Significativo">
      <formula>NOT(ISERROR(SEARCH("Riesgo No Significativo",J9)))</formula>
    </cfRule>
    <cfRule type="containsText" dxfId="492" priority="124" operator="containsText" text="Riesgo Poco Significativo">
      <formula>NOT(ISERROR(SEARCH("Riesgo Poco Significativo",J9)))</formula>
    </cfRule>
    <cfRule type="containsText" dxfId="491" priority="125" operator="containsText" text="Riesgo Significativo">
      <formula>NOT(ISERROR(SEARCH("Riesgo Significativo",J9)))</formula>
    </cfRule>
    <cfRule type="containsText" dxfId="490" priority="126" operator="containsText" text="Riesgo Inaceptable">
      <formula>NOT(ISERROR(SEARCH("Riesgo Inaceptable",J9)))</formula>
    </cfRule>
  </conditionalFormatting>
  <conditionalFormatting sqref="J96:J104 N96:N104 N109:N117 J109:J117 J121:J130 N121:N130 N135:N153 J135:J153 N75:N88 J75:J88 N90:N94 J90:J94 N38:N73 J38:J73 J9:J36 N9:N36">
    <cfRule type="containsText" dxfId="489" priority="122" operator="containsText" text="BANDEJAS ">
      <formula>NOT(ISERROR(SEARCH("BANDEJAS ",J9)))</formula>
    </cfRule>
  </conditionalFormatting>
  <conditionalFormatting sqref="J96:J104 N96:N104 N109:N117 J109:J117 J121:J130 N121:N130 N135:N153 J135:J153 N75:N88 J75:J88 N90:N94 J90:J94 N38:N73 J38:J73 J9:J36 N9:N36">
    <cfRule type="containsText" dxfId="488" priority="121" operator="containsText" text="Postura prolongada de pie">
      <formula>NOT(ISERROR(SEARCH("Postura prolongada de pie",J9)))</formula>
    </cfRule>
  </conditionalFormatting>
  <conditionalFormatting sqref="K151 K141 K138 K135 K122 K115 K102 K92 K76 K66 K63 K60 K57 K52 K46 K35 K29 K25 K16 K12 K72:K73">
    <cfRule type="containsText" dxfId="487" priority="117" operator="containsText" text="Riesgo No Significativo">
      <formula>NOT(ISERROR(SEARCH("Riesgo No Significativo",K12)))</formula>
    </cfRule>
    <cfRule type="containsText" dxfId="486" priority="118" operator="containsText" text="Riesgo Poco Significativo">
      <formula>NOT(ISERROR(SEARCH("Riesgo Poco Significativo",K12)))</formula>
    </cfRule>
    <cfRule type="containsText" dxfId="485" priority="119" operator="containsText" text="Riesgo Significativo">
      <formula>NOT(ISERROR(SEARCH("Riesgo Significativo",K12)))</formula>
    </cfRule>
    <cfRule type="containsText" dxfId="484" priority="120" operator="containsText" text="Riesgo Inaceptable">
      <formula>NOT(ISERROR(SEARCH("Riesgo Inaceptable",K12)))</formula>
    </cfRule>
  </conditionalFormatting>
  <conditionalFormatting sqref="K151 K141 K138 K135 K122 K115 K102 K92 K76 K66 K63 K60 K57 K52 K46 K35 K29 K25 K16 K12 K72:K73">
    <cfRule type="containsText" dxfId="483" priority="116" operator="containsText" text="BANDEJAS ">
      <formula>NOT(ISERROR(SEARCH("BANDEJAS ",K12)))</formula>
    </cfRule>
  </conditionalFormatting>
  <conditionalFormatting sqref="K151 K141 K138 K135 K122 K115 K102 K92 K76 K66 K63 K60 K57 K52 K46 K35 K29 K25 K16 K12 K72:K73">
    <cfRule type="containsText" dxfId="482" priority="115" operator="containsText" text="Postura prolongada de pie">
      <formula>NOT(ISERROR(SEARCH("Postura prolongada de pie",K12)))</formula>
    </cfRule>
  </conditionalFormatting>
  <conditionalFormatting sqref="K38">
    <cfRule type="containsText" dxfId="481" priority="111" operator="containsText" text="Riesgo Inaceptable">
      <formula>NOT(ISERROR(SEARCH("Riesgo Inaceptable",K38)))</formula>
    </cfRule>
    <cfRule type="containsText" dxfId="480" priority="112" operator="containsText" text="Riesgo Poco Significativo">
      <formula>NOT(ISERROR(SEARCH("Riesgo Poco Significativo",K38)))</formula>
    </cfRule>
    <cfRule type="containsText" dxfId="479" priority="113" operator="containsText" text="Riesgo Significativo">
      <formula>NOT(ISERROR(SEARCH("Riesgo Significativo",K38)))</formula>
    </cfRule>
    <cfRule type="containsText" dxfId="478" priority="114" operator="containsText" text="Riesgo No Significativo">
      <formula>NOT(ISERROR(SEARCH("Riesgo No Significativo",K38)))</formula>
    </cfRule>
  </conditionalFormatting>
  <conditionalFormatting sqref="K71">
    <cfRule type="containsText" dxfId="477" priority="107" operator="containsText" text="Riesgo Inaceptable">
      <formula>NOT(ISERROR(SEARCH("Riesgo Inaceptable",K71)))</formula>
    </cfRule>
    <cfRule type="containsText" dxfId="476" priority="108" operator="containsText" text="Riesgo Poco Significativo">
      <formula>NOT(ISERROR(SEARCH("Riesgo Poco Significativo",K71)))</formula>
    </cfRule>
    <cfRule type="containsText" dxfId="475" priority="109" operator="containsText" text="Riesgo Significativo">
      <formula>NOT(ISERROR(SEARCH("Riesgo Significativo",K71)))</formula>
    </cfRule>
    <cfRule type="containsText" dxfId="474" priority="110" operator="containsText" text="Riesgo No Significativo">
      <formula>NOT(ISERROR(SEARCH("Riesgo No Significativo",K71)))</formula>
    </cfRule>
  </conditionalFormatting>
  <conditionalFormatting sqref="M73">
    <cfRule type="containsText" dxfId="473" priority="103" operator="containsText" text="Riesgo No Significativo">
      <formula>NOT(ISERROR(SEARCH("Riesgo No Significativo",M73)))</formula>
    </cfRule>
    <cfRule type="containsText" dxfId="472" priority="104" operator="containsText" text="Riesgo Poco Significativo">
      <formula>NOT(ISERROR(SEARCH("Riesgo Poco Significativo",M73)))</formula>
    </cfRule>
    <cfRule type="containsText" dxfId="471" priority="105" operator="containsText" text="Riesgo Significativo">
      <formula>NOT(ISERROR(SEARCH("Riesgo Significativo",M73)))</formula>
    </cfRule>
    <cfRule type="containsText" dxfId="470" priority="106" operator="containsText" text="Riesgo Inaceptable">
      <formula>NOT(ISERROR(SEARCH("Riesgo Inaceptable",M73)))</formula>
    </cfRule>
  </conditionalFormatting>
  <conditionalFormatting sqref="M73">
    <cfRule type="containsText" dxfId="469" priority="102" operator="containsText" text="BANDEJAS ">
      <formula>NOT(ISERROR(SEARCH("BANDEJAS ",M73)))</formula>
    </cfRule>
  </conditionalFormatting>
  <conditionalFormatting sqref="M73">
    <cfRule type="containsText" dxfId="468" priority="101" operator="containsText" text="Postura prolongada de pie">
      <formula>NOT(ISERROR(SEARCH("Postura prolongada de pie",M73)))</formula>
    </cfRule>
  </conditionalFormatting>
  <conditionalFormatting sqref="J74 N74">
    <cfRule type="containsText" dxfId="467" priority="97" operator="containsText" text="Riesgo No Significativo">
      <formula>NOT(ISERROR(SEARCH("Riesgo No Significativo",J74)))</formula>
    </cfRule>
    <cfRule type="containsText" dxfId="466" priority="98" operator="containsText" text="Riesgo Poco Significativo">
      <formula>NOT(ISERROR(SEARCH("Riesgo Poco Significativo",J74)))</formula>
    </cfRule>
    <cfRule type="containsText" dxfId="465" priority="99" operator="containsText" text="Riesgo Significativo">
      <formula>NOT(ISERROR(SEARCH("Riesgo Significativo",J74)))</formula>
    </cfRule>
    <cfRule type="containsText" dxfId="464" priority="100" operator="containsText" text="Riesgo Inaceptable">
      <formula>NOT(ISERROR(SEARCH("Riesgo Inaceptable",J74)))</formula>
    </cfRule>
  </conditionalFormatting>
  <conditionalFormatting sqref="J74 N74">
    <cfRule type="containsText" dxfId="463" priority="96" operator="containsText" text="BANDEJAS ">
      <formula>NOT(ISERROR(SEARCH("BANDEJAS ",J74)))</formula>
    </cfRule>
  </conditionalFormatting>
  <conditionalFormatting sqref="J74 N74">
    <cfRule type="containsText" dxfId="462" priority="95" operator="containsText" text="Postura prolongada de pie">
      <formula>NOT(ISERROR(SEARCH("Postura prolongada de pie",J74)))</formula>
    </cfRule>
  </conditionalFormatting>
  <conditionalFormatting sqref="J154:J156 N154:N156">
    <cfRule type="containsText" dxfId="461" priority="91" operator="containsText" text="Riesgo No Significativo">
      <formula>NOT(ISERROR(SEARCH("Riesgo No Significativo",J154)))</formula>
    </cfRule>
    <cfRule type="containsText" dxfId="460" priority="92" operator="containsText" text="Riesgo Poco Significativo">
      <formula>NOT(ISERROR(SEARCH("Riesgo Poco Significativo",J154)))</formula>
    </cfRule>
    <cfRule type="containsText" dxfId="459" priority="93" operator="containsText" text="Riesgo Significativo">
      <formula>NOT(ISERROR(SEARCH("Riesgo Significativo",J154)))</formula>
    </cfRule>
    <cfRule type="containsText" dxfId="458" priority="94" operator="containsText" text="Riesgo Inaceptable">
      <formula>NOT(ISERROR(SEARCH("Riesgo Inaceptable",J154)))</formula>
    </cfRule>
  </conditionalFormatting>
  <conditionalFormatting sqref="J154:J156 N154:N156">
    <cfRule type="containsText" dxfId="457" priority="90" operator="containsText" text="BANDEJAS ">
      <formula>NOT(ISERROR(SEARCH("BANDEJAS ",J154)))</formula>
    </cfRule>
  </conditionalFormatting>
  <conditionalFormatting sqref="J154:J156 N154:N156">
    <cfRule type="containsText" dxfId="456" priority="89" operator="containsText" text="Postura prolongada de pie">
      <formula>NOT(ISERROR(SEARCH("Postura prolongada de pie",J154)))</formula>
    </cfRule>
  </conditionalFormatting>
  <conditionalFormatting sqref="K154">
    <cfRule type="containsText" dxfId="455" priority="85" operator="containsText" text="Riesgo No Significativo">
      <formula>NOT(ISERROR(SEARCH("Riesgo No Significativo",K154)))</formula>
    </cfRule>
    <cfRule type="containsText" dxfId="454" priority="86" operator="containsText" text="Riesgo Poco Significativo">
      <formula>NOT(ISERROR(SEARCH("Riesgo Poco Significativo",K154)))</formula>
    </cfRule>
    <cfRule type="containsText" dxfId="453" priority="87" operator="containsText" text="Riesgo Significativo">
      <formula>NOT(ISERROR(SEARCH("Riesgo Significativo",K154)))</formula>
    </cfRule>
    <cfRule type="containsText" dxfId="452" priority="88" operator="containsText" text="Riesgo Inaceptable">
      <formula>NOT(ISERROR(SEARCH("Riesgo Inaceptable",K154)))</formula>
    </cfRule>
  </conditionalFormatting>
  <conditionalFormatting sqref="K154">
    <cfRule type="containsText" dxfId="451" priority="84" operator="containsText" text="BANDEJAS ">
      <formula>NOT(ISERROR(SEARCH("BANDEJAS ",K154)))</formula>
    </cfRule>
  </conditionalFormatting>
  <conditionalFormatting sqref="K154">
    <cfRule type="containsText" dxfId="450" priority="83" operator="containsText" text="Postura prolongada de pie">
      <formula>NOT(ISERROR(SEARCH("Postura prolongada de pie",K154)))</formula>
    </cfRule>
  </conditionalFormatting>
  <conditionalFormatting sqref="J157:J158">
    <cfRule type="containsText" dxfId="449" priority="79" operator="containsText" text="Riesgo No Significativo">
      <formula>NOT(ISERROR(SEARCH("Riesgo No Significativo",J157)))</formula>
    </cfRule>
    <cfRule type="containsText" dxfId="448" priority="80" operator="containsText" text="Riesgo Poco Significativo">
      <formula>NOT(ISERROR(SEARCH("Riesgo Poco Significativo",J157)))</formula>
    </cfRule>
    <cfRule type="containsText" dxfId="447" priority="81" operator="containsText" text="Riesgo Significativo">
      <formula>NOT(ISERROR(SEARCH("Riesgo Significativo",J157)))</formula>
    </cfRule>
    <cfRule type="containsText" dxfId="446" priority="82" operator="containsText" text="Riesgo Inaceptable">
      <formula>NOT(ISERROR(SEARCH("Riesgo Inaceptable",J157)))</formula>
    </cfRule>
  </conditionalFormatting>
  <conditionalFormatting sqref="J157:J158">
    <cfRule type="containsText" dxfId="445" priority="78" operator="containsText" text="BANDEJAS ">
      <formula>NOT(ISERROR(SEARCH("BANDEJAS ",J157)))</formula>
    </cfRule>
  </conditionalFormatting>
  <conditionalFormatting sqref="J157:J158">
    <cfRule type="containsText" dxfId="444" priority="77" operator="containsText" text="Postura prolongada de pie">
      <formula>NOT(ISERROR(SEARCH("Postura prolongada de pie",J157)))</formula>
    </cfRule>
  </conditionalFormatting>
  <conditionalFormatting sqref="N157">
    <cfRule type="containsText" dxfId="443" priority="73" operator="containsText" text="Riesgo No Significativo">
      <formula>NOT(ISERROR(SEARCH("Riesgo No Significativo",N157)))</formula>
    </cfRule>
    <cfRule type="containsText" dxfId="442" priority="74" operator="containsText" text="Riesgo Poco Significativo">
      <formula>NOT(ISERROR(SEARCH("Riesgo Poco Significativo",N157)))</formula>
    </cfRule>
    <cfRule type="containsText" dxfId="441" priority="75" operator="containsText" text="Riesgo Significativo">
      <formula>NOT(ISERROR(SEARCH("Riesgo Significativo",N157)))</formula>
    </cfRule>
    <cfRule type="containsText" dxfId="440" priority="76" operator="containsText" text="Riesgo Inaceptable">
      <formula>NOT(ISERROR(SEARCH("Riesgo Inaceptable",N157)))</formula>
    </cfRule>
  </conditionalFormatting>
  <conditionalFormatting sqref="N157">
    <cfRule type="containsText" dxfId="439" priority="72" operator="containsText" text="BANDEJAS ">
      <formula>NOT(ISERROR(SEARCH("BANDEJAS ",N157)))</formula>
    </cfRule>
  </conditionalFormatting>
  <conditionalFormatting sqref="N157">
    <cfRule type="containsText" dxfId="438" priority="71" operator="containsText" text="Postura prolongada de pie">
      <formula>NOT(ISERROR(SEARCH("Postura prolongada de pie",N157)))</formula>
    </cfRule>
  </conditionalFormatting>
  <conditionalFormatting sqref="N158">
    <cfRule type="containsText" dxfId="437" priority="67" operator="containsText" text="Riesgo No Significativo">
      <formula>NOT(ISERROR(SEARCH("Riesgo No Significativo",N158)))</formula>
    </cfRule>
    <cfRule type="containsText" dxfId="436" priority="68" operator="containsText" text="Riesgo Poco Significativo">
      <formula>NOT(ISERROR(SEARCH("Riesgo Poco Significativo",N158)))</formula>
    </cfRule>
    <cfRule type="containsText" dxfId="435" priority="69" operator="containsText" text="Riesgo Significativo">
      <formula>NOT(ISERROR(SEARCH("Riesgo Significativo",N158)))</formula>
    </cfRule>
    <cfRule type="containsText" dxfId="434" priority="70" operator="containsText" text="Riesgo Inaceptable">
      <formula>NOT(ISERROR(SEARCH("Riesgo Inaceptable",N158)))</formula>
    </cfRule>
  </conditionalFormatting>
  <conditionalFormatting sqref="N158">
    <cfRule type="containsText" dxfId="433" priority="66" operator="containsText" text="BANDEJAS ">
      <formula>NOT(ISERROR(SEARCH("BANDEJAS ",N158)))</formula>
    </cfRule>
  </conditionalFormatting>
  <conditionalFormatting sqref="N158">
    <cfRule type="containsText" dxfId="432" priority="65" operator="containsText" text="Postura prolongada de pie">
      <formula>NOT(ISERROR(SEARCH("Postura prolongada de pie",N158)))</formula>
    </cfRule>
  </conditionalFormatting>
  <conditionalFormatting sqref="N89 J89">
    <cfRule type="containsText" dxfId="431" priority="61" operator="containsText" text="Riesgo No Significativo">
      <formula>NOT(ISERROR(SEARCH("Riesgo No Significativo",J89)))</formula>
    </cfRule>
    <cfRule type="containsText" dxfId="430" priority="62" operator="containsText" text="Riesgo Poco Significativo">
      <formula>NOT(ISERROR(SEARCH("Riesgo Poco Significativo",J89)))</formula>
    </cfRule>
    <cfRule type="containsText" dxfId="429" priority="63" operator="containsText" text="Riesgo Significativo">
      <formula>NOT(ISERROR(SEARCH("Riesgo Significativo",J89)))</formula>
    </cfRule>
    <cfRule type="containsText" dxfId="428" priority="64" operator="containsText" text="Riesgo Inaceptable">
      <formula>NOT(ISERROR(SEARCH("Riesgo Inaceptable",J89)))</formula>
    </cfRule>
  </conditionalFormatting>
  <conditionalFormatting sqref="J95">
    <cfRule type="containsText" dxfId="427" priority="57" operator="containsText" text="Riesgo No Significativo">
      <formula>NOT(ISERROR(SEARCH("Riesgo No Significativo",J95)))</formula>
    </cfRule>
    <cfRule type="containsText" dxfId="426" priority="58" operator="containsText" text="Riesgo Poco Significativo">
      <formula>NOT(ISERROR(SEARCH("Riesgo Poco Significativo",J95)))</formula>
    </cfRule>
    <cfRule type="containsText" dxfId="425" priority="59" operator="containsText" text="Riesgo Significativo">
      <formula>NOT(ISERROR(SEARCH("Riesgo Significativo",J95)))</formula>
    </cfRule>
    <cfRule type="containsText" dxfId="424" priority="60" operator="containsText" text="Riesgo Inaceptable">
      <formula>NOT(ISERROR(SEARCH("Riesgo Inaceptable",J95)))</formula>
    </cfRule>
  </conditionalFormatting>
  <conditionalFormatting sqref="N95">
    <cfRule type="containsText" dxfId="423" priority="53" operator="containsText" text="Riesgo No Significativo">
      <formula>NOT(ISERROR(SEARCH("Riesgo No Significativo",N95)))</formula>
    </cfRule>
    <cfRule type="containsText" dxfId="422" priority="54" operator="containsText" text="Riesgo Poco Significativo">
      <formula>NOT(ISERROR(SEARCH("Riesgo Poco Significativo",N95)))</formula>
    </cfRule>
    <cfRule type="containsText" dxfId="421" priority="55" operator="containsText" text="Riesgo Significativo">
      <formula>NOT(ISERROR(SEARCH("Riesgo Significativo",N95)))</formula>
    </cfRule>
    <cfRule type="containsText" dxfId="420" priority="56" operator="containsText" text="Riesgo Inaceptable">
      <formula>NOT(ISERROR(SEARCH("Riesgo Inaceptable",N95)))</formula>
    </cfRule>
  </conditionalFormatting>
  <conditionalFormatting sqref="N105:N107 J105:J107">
    <cfRule type="containsText" dxfId="419" priority="49" operator="containsText" text="Riesgo No Significativo">
      <formula>NOT(ISERROR(SEARCH("Riesgo No Significativo",J105)))</formula>
    </cfRule>
    <cfRule type="containsText" dxfId="418" priority="50" operator="containsText" text="Riesgo Poco Significativo">
      <formula>NOT(ISERROR(SEARCH("Riesgo Poco Significativo",J105)))</formula>
    </cfRule>
    <cfRule type="containsText" dxfId="417" priority="51" operator="containsText" text="Riesgo Significativo">
      <formula>NOT(ISERROR(SEARCH("Riesgo Significativo",J105)))</formula>
    </cfRule>
    <cfRule type="containsText" dxfId="416" priority="52" operator="containsText" text="Riesgo Inaceptable">
      <formula>NOT(ISERROR(SEARCH("Riesgo Inaceptable",J105)))</formula>
    </cfRule>
  </conditionalFormatting>
  <conditionalFormatting sqref="J108">
    <cfRule type="containsText" dxfId="415" priority="45" operator="containsText" text="Riesgo No Significativo">
      <formula>NOT(ISERROR(SEARCH("Riesgo No Significativo",J108)))</formula>
    </cfRule>
    <cfRule type="containsText" dxfId="414" priority="46" operator="containsText" text="Riesgo Poco Significativo">
      <formula>NOT(ISERROR(SEARCH("Riesgo Poco Significativo",J108)))</formula>
    </cfRule>
    <cfRule type="containsText" dxfId="413" priority="47" operator="containsText" text="Riesgo Significativo">
      <formula>NOT(ISERROR(SEARCH("Riesgo Significativo",J108)))</formula>
    </cfRule>
    <cfRule type="containsText" dxfId="412" priority="48" operator="containsText" text="Riesgo Inaceptable">
      <formula>NOT(ISERROR(SEARCH("Riesgo Inaceptable",J108)))</formula>
    </cfRule>
  </conditionalFormatting>
  <conditionalFormatting sqref="N108">
    <cfRule type="containsText" dxfId="411" priority="41" operator="containsText" text="Riesgo No Significativo">
      <formula>NOT(ISERROR(SEARCH("Riesgo No Significativo",N108)))</formula>
    </cfRule>
    <cfRule type="containsText" dxfId="410" priority="42" operator="containsText" text="Riesgo Poco Significativo">
      <formula>NOT(ISERROR(SEARCH("Riesgo Poco Significativo",N108)))</formula>
    </cfRule>
    <cfRule type="containsText" dxfId="409" priority="43" operator="containsText" text="Riesgo Significativo">
      <formula>NOT(ISERROR(SEARCH("Riesgo Significativo",N108)))</formula>
    </cfRule>
    <cfRule type="containsText" dxfId="408" priority="44" operator="containsText" text="Riesgo Inaceptable">
      <formula>NOT(ISERROR(SEARCH("Riesgo Inaceptable",N108)))</formula>
    </cfRule>
  </conditionalFormatting>
  <conditionalFormatting sqref="N118:N119 J118:J119">
    <cfRule type="containsText" dxfId="407" priority="37" operator="containsText" text="Riesgo No Significativo">
      <formula>NOT(ISERROR(SEARCH("Riesgo No Significativo",J118)))</formula>
    </cfRule>
    <cfRule type="containsText" dxfId="406" priority="38" operator="containsText" text="Riesgo Poco Significativo">
      <formula>NOT(ISERROR(SEARCH("Riesgo Poco Significativo",J118)))</formula>
    </cfRule>
    <cfRule type="containsText" dxfId="405" priority="39" operator="containsText" text="Riesgo Significativo">
      <formula>NOT(ISERROR(SEARCH("Riesgo Significativo",J118)))</formula>
    </cfRule>
    <cfRule type="containsText" dxfId="404" priority="40" operator="containsText" text="Riesgo Inaceptable">
      <formula>NOT(ISERROR(SEARCH("Riesgo Inaceptable",J118)))</formula>
    </cfRule>
  </conditionalFormatting>
  <conditionalFormatting sqref="J120">
    <cfRule type="containsText" dxfId="403" priority="33" operator="containsText" text="Riesgo No Significativo">
      <formula>NOT(ISERROR(SEARCH("Riesgo No Significativo",J120)))</formula>
    </cfRule>
    <cfRule type="containsText" dxfId="402" priority="34" operator="containsText" text="Riesgo Poco Significativo">
      <formula>NOT(ISERROR(SEARCH("Riesgo Poco Significativo",J120)))</formula>
    </cfRule>
    <cfRule type="containsText" dxfId="401" priority="35" operator="containsText" text="Riesgo Significativo">
      <formula>NOT(ISERROR(SEARCH("Riesgo Significativo",J120)))</formula>
    </cfRule>
    <cfRule type="containsText" dxfId="400" priority="36" operator="containsText" text="Riesgo Inaceptable">
      <formula>NOT(ISERROR(SEARCH("Riesgo Inaceptable",J120)))</formula>
    </cfRule>
  </conditionalFormatting>
  <conditionalFormatting sqref="N120">
    <cfRule type="containsText" dxfId="399" priority="29" operator="containsText" text="Riesgo No Significativo">
      <formula>NOT(ISERROR(SEARCH("Riesgo No Significativo",N120)))</formula>
    </cfRule>
    <cfRule type="containsText" dxfId="398" priority="30" operator="containsText" text="Riesgo Poco Significativo">
      <formula>NOT(ISERROR(SEARCH("Riesgo Poco Significativo",N120)))</formula>
    </cfRule>
    <cfRule type="containsText" dxfId="397" priority="31" operator="containsText" text="Riesgo Significativo">
      <formula>NOT(ISERROR(SEARCH("Riesgo Significativo",N120)))</formula>
    </cfRule>
    <cfRule type="containsText" dxfId="396" priority="32" operator="containsText" text="Riesgo Inaceptable">
      <formula>NOT(ISERROR(SEARCH("Riesgo Inaceptable",N120)))</formula>
    </cfRule>
  </conditionalFormatting>
  <conditionalFormatting sqref="N131:N133 J131:J133">
    <cfRule type="containsText" dxfId="395" priority="25" operator="containsText" text="Riesgo No Significativo">
      <formula>NOT(ISERROR(SEARCH("Riesgo No Significativo",J131)))</formula>
    </cfRule>
    <cfRule type="containsText" dxfId="394" priority="26" operator="containsText" text="Riesgo Poco Significativo">
      <formula>NOT(ISERROR(SEARCH("Riesgo Poco Significativo",J131)))</formula>
    </cfRule>
    <cfRule type="containsText" dxfId="393" priority="27" operator="containsText" text="Riesgo Significativo">
      <formula>NOT(ISERROR(SEARCH("Riesgo Significativo",J131)))</formula>
    </cfRule>
    <cfRule type="containsText" dxfId="392" priority="28" operator="containsText" text="Riesgo Inaceptable">
      <formula>NOT(ISERROR(SEARCH("Riesgo Inaceptable",J131)))</formula>
    </cfRule>
  </conditionalFormatting>
  <conditionalFormatting sqref="J134">
    <cfRule type="containsText" dxfId="391" priority="21" operator="containsText" text="Riesgo No Significativo">
      <formula>NOT(ISERROR(SEARCH("Riesgo No Significativo",J134)))</formula>
    </cfRule>
    <cfRule type="containsText" dxfId="390" priority="22" operator="containsText" text="Riesgo Poco Significativo">
      <formula>NOT(ISERROR(SEARCH("Riesgo Poco Significativo",J134)))</formula>
    </cfRule>
    <cfRule type="containsText" dxfId="389" priority="23" operator="containsText" text="Riesgo Significativo">
      <formula>NOT(ISERROR(SEARCH("Riesgo Significativo",J134)))</formula>
    </cfRule>
    <cfRule type="containsText" dxfId="388" priority="24" operator="containsText" text="Riesgo Inaceptable">
      <formula>NOT(ISERROR(SEARCH("Riesgo Inaceptable",J134)))</formula>
    </cfRule>
  </conditionalFormatting>
  <conditionalFormatting sqref="N134">
    <cfRule type="containsText" dxfId="387" priority="17" operator="containsText" text="Riesgo No Significativo">
      <formula>NOT(ISERROR(SEARCH("Riesgo No Significativo",N134)))</formula>
    </cfRule>
    <cfRule type="containsText" dxfId="386" priority="18" operator="containsText" text="Riesgo Poco Significativo">
      <formula>NOT(ISERROR(SEARCH("Riesgo Poco Significativo",N134)))</formula>
    </cfRule>
    <cfRule type="containsText" dxfId="385" priority="19" operator="containsText" text="Riesgo Significativo">
      <formula>NOT(ISERROR(SEARCH("Riesgo Significativo",N134)))</formula>
    </cfRule>
    <cfRule type="containsText" dxfId="384" priority="20" operator="containsText" text="Riesgo Inaceptable">
      <formula>NOT(ISERROR(SEARCH("Riesgo Inaceptable",N134)))</formula>
    </cfRule>
  </conditionalFormatting>
  <conditionalFormatting sqref="F70">
    <cfRule type="containsText" dxfId="383" priority="13" operator="containsText" text="Riesgo Inaceptable">
      <formula>NOT(ISERROR(SEARCH("Riesgo Inaceptable",F70)))</formula>
    </cfRule>
    <cfRule type="containsText" dxfId="382" priority="14" operator="containsText" text="Riesgo Significativo">
      <formula>NOT(ISERROR(SEARCH("Riesgo Significativo",F70)))</formula>
    </cfRule>
    <cfRule type="containsText" dxfId="381" priority="15" operator="containsText" text="Riesgo Poco Significativo">
      <formula>NOT(ISERROR(SEARCH("Riesgo Poco Significativo",F70)))</formula>
    </cfRule>
    <cfRule type="containsText" dxfId="380" priority="16" operator="containsText" text="Riesgo No Significativo">
      <formula>NOT(ISERROR(SEARCH("Riesgo No Significativo",F70)))</formula>
    </cfRule>
  </conditionalFormatting>
  <conditionalFormatting sqref="N37">
    <cfRule type="containsText" dxfId="379" priority="9" operator="containsText" text="Riesgo No Significativo">
      <formula>NOT(ISERROR(SEARCH("Riesgo No Significativo",N37)))</formula>
    </cfRule>
    <cfRule type="containsText" dxfId="378" priority="10" operator="containsText" text="Riesgo Poco Significativo">
      <formula>NOT(ISERROR(SEARCH("Riesgo Poco Significativo",N37)))</formula>
    </cfRule>
    <cfRule type="containsText" dxfId="377" priority="11" operator="containsText" text="Riesgo Significativo">
      <formula>NOT(ISERROR(SEARCH("Riesgo Significativo",N37)))</formula>
    </cfRule>
    <cfRule type="containsText" dxfId="376" priority="12" operator="containsText" text="Riesgo Inaceptable">
      <formula>NOT(ISERROR(SEARCH("Riesgo Inaceptable",N37)))</formula>
    </cfRule>
  </conditionalFormatting>
  <conditionalFormatting sqref="N37">
    <cfRule type="containsText" dxfId="375" priority="8" operator="containsText" text="BANDEJAS ">
      <formula>NOT(ISERROR(SEARCH("BANDEJAS ",N37)))</formula>
    </cfRule>
  </conditionalFormatting>
  <conditionalFormatting sqref="N37">
    <cfRule type="containsText" dxfId="374" priority="7" operator="containsText" text="Postura prolongada de pie">
      <formula>NOT(ISERROR(SEARCH("Postura prolongada de pie",N37)))</formula>
    </cfRule>
  </conditionalFormatting>
  <conditionalFormatting sqref="J37">
    <cfRule type="containsText" dxfId="373" priority="3" operator="containsText" text="Riesgo No Significativo">
      <formula>NOT(ISERROR(SEARCH("Riesgo No Significativo",J37)))</formula>
    </cfRule>
    <cfRule type="containsText" dxfId="372" priority="4" operator="containsText" text="Riesgo Poco Significativo">
      <formula>NOT(ISERROR(SEARCH("Riesgo Poco Significativo",J37)))</formula>
    </cfRule>
    <cfRule type="containsText" dxfId="371" priority="5" operator="containsText" text="Riesgo Significativo">
      <formula>NOT(ISERROR(SEARCH("Riesgo Significativo",J37)))</formula>
    </cfRule>
    <cfRule type="containsText" dxfId="370" priority="6" operator="containsText" text="Riesgo Inaceptable">
      <formula>NOT(ISERROR(SEARCH("Riesgo Inaceptable",J37)))</formula>
    </cfRule>
  </conditionalFormatting>
  <conditionalFormatting sqref="J37">
    <cfRule type="containsText" dxfId="369" priority="2" operator="containsText" text="BANDEJAS ">
      <formula>NOT(ISERROR(SEARCH("BANDEJAS ",J37)))</formula>
    </cfRule>
  </conditionalFormatting>
  <conditionalFormatting sqref="J37">
    <cfRule type="containsText" dxfId="368" priority="1" operator="containsText" text="Postura prolongada de pie">
      <formula>NOT(ISERROR(SEARCH("Postura prolongada de pie",J37)))</formula>
    </cfRule>
  </conditionalFormatting>
  <pageMargins left="0.70866141732283472" right="0.70866141732283472" top="0.74803149606299213" bottom="0.74803149606299213" header="0.31496062992125984" footer="0.31496062992125984"/>
  <pageSetup paperSize="9" scale="46" fitToHeight="5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pageSetUpPr fitToPage="1"/>
  </sheetPr>
  <dimension ref="A1:IT281"/>
  <sheetViews>
    <sheetView showGridLines="0" zoomScale="98" zoomScaleNormal="98" workbookViewId="0">
      <selection activeCell="A5" sqref="A5:N5"/>
    </sheetView>
  </sheetViews>
  <sheetFormatPr baseColWidth="10" defaultRowHeight="15" x14ac:dyDescent="0.25"/>
  <cols>
    <col min="2" max="2" width="13" customWidth="1"/>
    <col min="3" max="3" width="18.140625" customWidth="1"/>
    <col min="4" max="4" width="12.140625" style="55" customWidth="1"/>
    <col min="5" max="5" width="23" customWidth="1"/>
    <col min="6" max="7" width="22.28515625" customWidth="1"/>
    <col min="8" max="8" width="7.7109375" customWidth="1"/>
    <col min="9" max="9" width="9" customWidth="1"/>
    <col min="10" max="10" width="17.7109375" customWidth="1"/>
    <col min="11" max="11" width="62.7109375" customWidth="1"/>
    <col min="12" max="12" width="9.140625" customWidth="1"/>
    <col min="13" max="13" width="8.85546875" customWidth="1"/>
    <col min="14" max="14" width="20.85546875" customWidth="1"/>
  </cols>
  <sheetData>
    <row r="1" spans="1:14" ht="29.25" customHeight="1" x14ac:dyDescent="0.25">
      <c r="A1" s="411"/>
      <c r="B1" s="412"/>
      <c r="C1" s="415" t="s">
        <v>0</v>
      </c>
      <c r="D1" s="416"/>
      <c r="E1" s="416"/>
      <c r="F1" s="416"/>
      <c r="G1" s="416"/>
      <c r="H1" s="416"/>
      <c r="I1" s="416"/>
      <c r="J1" s="416"/>
      <c r="K1" s="416"/>
      <c r="L1" s="416"/>
      <c r="M1" s="549"/>
      <c r="N1" s="549"/>
    </row>
    <row r="2" spans="1:14" ht="39" customHeight="1" x14ac:dyDescent="0.25">
      <c r="A2" s="413"/>
      <c r="B2" s="414"/>
      <c r="C2" s="418"/>
      <c r="D2" s="419"/>
      <c r="E2" s="419"/>
      <c r="F2" s="419"/>
      <c r="G2" s="419"/>
      <c r="H2" s="419"/>
      <c r="I2" s="419"/>
      <c r="J2" s="419"/>
      <c r="K2" s="419"/>
      <c r="L2" s="419"/>
      <c r="M2" s="550"/>
      <c r="N2" s="550"/>
    </row>
    <row r="3" spans="1:14" ht="9.75" customHeight="1" x14ac:dyDescent="0.25">
      <c r="A3" s="421"/>
      <c r="B3" s="422"/>
      <c r="C3" s="422"/>
      <c r="D3" s="422"/>
      <c r="E3" s="422"/>
      <c r="F3" s="422"/>
      <c r="G3" s="422"/>
      <c r="H3" s="422"/>
      <c r="I3" s="422"/>
      <c r="J3" s="422"/>
      <c r="K3" s="422"/>
      <c r="L3" s="422"/>
      <c r="M3" s="535"/>
      <c r="N3" s="535"/>
    </row>
    <row r="4" spans="1:14" s="26" customFormat="1" ht="20.100000000000001" customHeight="1" x14ac:dyDescent="0.25">
      <c r="A4" s="409" t="s">
        <v>719</v>
      </c>
      <c r="B4" s="410"/>
      <c r="C4" s="410"/>
      <c r="D4" s="410"/>
      <c r="E4" s="410"/>
      <c r="F4" s="410"/>
      <c r="G4" s="410"/>
      <c r="H4" s="410"/>
      <c r="I4" s="410"/>
      <c r="J4" s="410"/>
      <c r="K4" s="410"/>
      <c r="L4" s="410"/>
      <c r="M4" s="410"/>
      <c r="N4" s="410"/>
    </row>
    <row r="5" spans="1:14" x14ac:dyDescent="0.25">
      <c r="A5" s="409" t="s">
        <v>435</v>
      </c>
      <c r="B5" s="410"/>
      <c r="C5" s="410"/>
      <c r="D5" s="410"/>
      <c r="E5" s="410"/>
      <c r="F5" s="410"/>
      <c r="G5" s="410"/>
      <c r="H5" s="410"/>
      <c r="I5" s="410"/>
      <c r="J5" s="410"/>
      <c r="K5" s="410"/>
      <c r="L5" s="410"/>
      <c r="M5" s="410"/>
      <c r="N5" s="410"/>
    </row>
    <row r="6" spans="1:14" x14ac:dyDescent="0.25">
      <c r="A6" s="409" t="s">
        <v>436</v>
      </c>
      <c r="B6" s="410"/>
      <c r="C6" s="410"/>
      <c r="D6" s="410"/>
      <c r="E6" s="410"/>
      <c r="F6" s="410"/>
      <c r="G6" s="410"/>
      <c r="H6" s="410"/>
      <c r="I6" s="410"/>
      <c r="J6" s="410"/>
      <c r="K6" s="410"/>
      <c r="L6" s="410"/>
      <c r="M6" s="410"/>
      <c r="N6" s="410"/>
    </row>
    <row r="7" spans="1:14" ht="50.1" customHeight="1" x14ac:dyDescent="0.25">
      <c r="A7" s="430" t="s">
        <v>3</v>
      </c>
      <c r="B7" s="430" t="s">
        <v>4</v>
      </c>
      <c r="C7" s="449" t="s">
        <v>5</v>
      </c>
      <c r="D7" s="450" t="s">
        <v>6</v>
      </c>
      <c r="E7" s="430" t="s">
        <v>7</v>
      </c>
      <c r="F7" s="430" t="s">
        <v>8</v>
      </c>
      <c r="G7" s="430" t="s">
        <v>457</v>
      </c>
      <c r="H7" s="430" t="s">
        <v>9</v>
      </c>
      <c r="I7" s="430"/>
      <c r="J7" s="304" t="s">
        <v>8</v>
      </c>
      <c r="K7" s="430" t="s">
        <v>10</v>
      </c>
      <c r="L7" s="430" t="s">
        <v>11</v>
      </c>
      <c r="M7" s="430"/>
      <c r="N7" s="304" t="s">
        <v>12</v>
      </c>
    </row>
    <row r="8" spans="1:14" ht="31.5" x14ac:dyDescent="0.25">
      <c r="A8" s="430"/>
      <c r="B8" s="430"/>
      <c r="C8" s="449"/>
      <c r="D8" s="450"/>
      <c r="E8" s="430"/>
      <c r="F8" s="430"/>
      <c r="G8" s="430"/>
      <c r="H8" s="304" t="s">
        <v>458</v>
      </c>
      <c r="I8" s="304" t="s">
        <v>459</v>
      </c>
      <c r="J8" s="304" t="s">
        <v>18</v>
      </c>
      <c r="K8" s="430"/>
      <c r="L8" s="304" t="s">
        <v>460</v>
      </c>
      <c r="M8" s="304" t="s">
        <v>459</v>
      </c>
      <c r="N8" s="304" t="s">
        <v>18</v>
      </c>
    </row>
    <row r="9" spans="1:14" ht="108" customHeight="1" x14ac:dyDescent="0.25">
      <c r="A9" s="219" t="s">
        <v>642</v>
      </c>
      <c r="B9" s="219" t="s">
        <v>744</v>
      </c>
      <c r="C9" s="219" t="s">
        <v>48</v>
      </c>
      <c r="D9" s="307" t="s">
        <v>220</v>
      </c>
      <c r="E9" s="219" t="s">
        <v>221</v>
      </c>
      <c r="F9" s="365" t="s">
        <v>462</v>
      </c>
      <c r="G9" s="227" t="s">
        <v>461</v>
      </c>
      <c r="H9" s="11">
        <v>2</v>
      </c>
      <c r="I9" s="11">
        <v>3</v>
      </c>
      <c r="J9" s="23" t="str">
        <f t="shared" ref="J9:J72" si="0">+IF(H9*I9=0,"IMPOSIBLE",IF(H9*I9&lt;=2,"Riesgo No Significativo",IF(H9*I9&lt;=4,"Riesgo Poco Significativo",IF(H9*I9=6,"Riesgo Significativo",IF(H9*I9=9,"Riesgo Inaceptable","Ingresa bien los datos")))))</f>
        <v>Riesgo Significativo</v>
      </c>
      <c r="K9" s="7" t="s">
        <v>32</v>
      </c>
      <c r="L9" s="30">
        <v>1</v>
      </c>
      <c r="M9" s="30">
        <v>3</v>
      </c>
      <c r="N9" s="23" t="str">
        <f t="shared" ref="N9:N72" si="1">+IF(L9*M9=0,"IMPOSIBLE",IF(L9*M9&lt;=2,"Riesgo No Significativo",IF(L9*M9&lt;=4,"Riesgo Poco Significativo",IF(L9*M9=6,"Riesgo Significativo",IF(L9*M9=9,"Riesgo Inaceptable","Ingresa bien los datos")))))</f>
        <v>Riesgo Poco Significativo</v>
      </c>
    </row>
    <row r="10" spans="1:14" ht="69" customHeight="1" x14ac:dyDescent="0.25">
      <c r="A10" s="219" t="s">
        <v>642</v>
      </c>
      <c r="B10" s="219" t="s">
        <v>744</v>
      </c>
      <c r="C10" s="219" t="s">
        <v>48</v>
      </c>
      <c r="D10" s="307" t="s">
        <v>220</v>
      </c>
      <c r="E10" s="219" t="s">
        <v>221</v>
      </c>
      <c r="F10" s="10" t="s">
        <v>463</v>
      </c>
      <c r="G10" s="221" t="s">
        <v>464</v>
      </c>
      <c r="H10" s="6">
        <v>2</v>
      </c>
      <c r="I10" s="6">
        <v>3</v>
      </c>
      <c r="J10" s="23" t="str">
        <f t="shared" si="0"/>
        <v>Riesgo Significativo</v>
      </c>
      <c r="K10" s="7" t="s">
        <v>34</v>
      </c>
      <c r="L10" s="29">
        <v>1</v>
      </c>
      <c r="M10" s="29">
        <v>3</v>
      </c>
      <c r="N10" s="23" t="str">
        <f t="shared" si="1"/>
        <v>Riesgo Poco Significativo</v>
      </c>
    </row>
    <row r="11" spans="1:14" ht="114" customHeight="1" x14ac:dyDescent="0.25">
      <c r="A11" s="219" t="s">
        <v>642</v>
      </c>
      <c r="B11" s="219" t="s">
        <v>744</v>
      </c>
      <c r="C11" s="219" t="s">
        <v>48</v>
      </c>
      <c r="D11" s="307" t="s">
        <v>220</v>
      </c>
      <c r="E11" s="219" t="s">
        <v>221</v>
      </c>
      <c r="F11" s="13" t="s">
        <v>465</v>
      </c>
      <c r="G11" s="221" t="s">
        <v>466</v>
      </c>
      <c r="H11" s="307">
        <v>3</v>
      </c>
      <c r="I11" s="307">
        <v>3</v>
      </c>
      <c r="J11" s="23" t="str">
        <f t="shared" si="0"/>
        <v>Riesgo Inaceptable</v>
      </c>
      <c r="K11" s="7" t="s">
        <v>222</v>
      </c>
      <c r="L11" s="366">
        <v>1</v>
      </c>
      <c r="M11" s="366">
        <v>3</v>
      </c>
      <c r="N11" s="23" t="str">
        <f t="shared" si="1"/>
        <v>Riesgo Poco Significativo</v>
      </c>
    </row>
    <row r="12" spans="1:14" ht="71.25" customHeight="1" x14ac:dyDescent="0.25">
      <c r="A12" s="219" t="s">
        <v>642</v>
      </c>
      <c r="B12" s="219" t="s">
        <v>744</v>
      </c>
      <c r="C12" s="219" t="s">
        <v>48</v>
      </c>
      <c r="D12" s="307" t="s">
        <v>220</v>
      </c>
      <c r="E12" s="219" t="s">
        <v>221</v>
      </c>
      <c r="F12" s="367" t="s">
        <v>467</v>
      </c>
      <c r="G12" s="367" t="s">
        <v>468</v>
      </c>
      <c r="H12" s="368">
        <v>2</v>
      </c>
      <c r="I12" s="368">
        <v>3</v>
      </c>
      <c r="J12" s="23" t="str">
        <f t="shared" si="0"/>
        <v>Riesgo Significativo</v>
      </c>
      <c r="K12" s="5" t="s">
        <v>38</v>
      </c>
      <c r="L12" s="223">
        <v>1</v>
      </c>
      <c r="M12" s="223">
        <v>3</v>
      </c>
      <c r="N12" s="23" t="str">
        <f t="shared" si="1"/>
        <v>Riesgo Poco Significativo</v>
      </c>
    </row>
    <row r="13" spans="1:14" ht="67.5" customHeight="1" x14ac:dyDescent="0.25">
      <c r="A13" s="219" t="s">
        <v>642</v>
      </c>
      <c r="B13" s="219" t="s">
        <v>744</v>
      </c>
      <c r="C13" s="219" t="s">
        <v>48</v>
      </c>
      <c r="D13" s="307" t="s">
        <v>220</v>
      </c>
      <c r="E13" s="219" t="s">
        <v>221</v>
      </c>
      <c r="F13" s="367" t="s">
        <v>483</v>
      </c>
      <c r="G13" s="367" t="s">
        <v>484</v>
      </c>
      <c r="H13" s="36">
        <v>2</v>
      </c>
      <c r="I13" s="36">
        <v>3</v>
      </c>
      <c r="J13" s="23" t="str">
        <f t="shared" si="0"/>
        <v>Riesgo Significativo</v>
      </c>
      <c r="K13" s="5" t="s">
        <v>223</v>
      </c>
      <c r="L13" s="37">
        <v>1</v>
      </c>
      <c r="M13" s="37">
        <v>3</v>
      </c>
      <c r="N13" s="308" t="str">
        <f>+IF(M13*L13=0,"IMPOSIBLE",IF(M13*L13&lt;=2,"Riesgo No Significativo",IF(M13*L13&lt;=4,"Riesgo Poco Significativo",IF(M13*L13=6,"Riesgo Significativo",IF(L13*L13=9,"Riesgo Inaceptable","Ingresa bien los datos")))))</f>
        <v>Riesgo Poco Significativo</v>
      </c>
    </row>
    <row r="14" spans="1:14" ht="105.75" customHeight="1" x14ac:dyDescent="0.25">
      <c r="A14" s="219" t="s">
        <v>642</v>
      </c>
      <c r="B14" s="219" t="s">
        <v>744</v>
      </c>
      <c r="C14" s="219" t="s">
        <v>48</v>
      </c>
      <c r="D14" s="307" t="s">
        <v>220</v>
      </c>
      <c r="E14" s="219" t="s">
        <v>221</v>
      </c>
      <c r="F14" s="13" t="s">
        <v>469</v>
      </c>
      <c r="G14" s="13" t="s">
        <v>470</v>
      </c>
      <c r="H14" s="369">
        <v>2</v>
      </c>
      <c r="I14" s="369">
        <v>3</v>
      </c>
      <c r="J14" s="23" t="str">
        <f t="shared" si="0"/>
        <v>Riesgo Significativo</v>
      </c>
      <c r="K14" s="5" t="s">
        <v>39</v>
      </c>
      <c r="L14" s="224">
        <v>1</v>
      </c>
      <c r="M14" s="224">
        <v>3</v>
      </c>
      <c r="N14" s="23" t="str">
        <f t="shared" si="1"/>
        <v>Riesgo Poco Significativo</v>
      </c>
    </row>
    <row r="15" spans="1:14" ht="72.75" customHeight="1" x14ac:dyDescent="0.25">
      <c r="A15" s="219" t="s">
        <v>642</v>
      </c>
      <c r="B15" s="219" t="s">
        <v>744</v>
      </c>
      <c r="C15" s="219" t="s">
        <v>48</v>
      </c>
      <c r="D15" s="307" t="s">
        <v>224</v>
      </c>
      <c r="E15" s="219" t="s">
        <v>225</v>
      </c>
      <c r="F15" s="10" t="s">
        <v>471</v>
      </c>
      <c r="G15" s="10" t="s">
        <v>472</v>
      </c>
      <c r="H15" s="225">
        <v>2</v>
      </c>
      <c r="I15" s="225">
        <v>2</v>
      </c>
      <c r="J15" s="23" t="str">
        <f t="shared" si="0"/>
        <v>Riesgo Poco Significativo</v>
      </c>
      <c r="K15" s="5" t="s">
        <v>43</v>
      </c>
      <c r="L15" s="226">
        <v>1</v>
      </c>
      <c r="M15" s="226">
        <v>2</v>
      </c>
      <c r="N15" s="23" t="str">
        <f t="shared" si="1"/>
        <v>Riesgo No Significativo</v>
      </c>
    </row>
    <row r="16" spans="1:14" ht="99.75" customHeight="1" x14ac:dyDescent="0.25">
      <c r="A16" s="219" t="s">
        <v>642</v>
      </c>
      <c r="B16" s="219" t="s">
        <v>744</v>
      </c>
      <c r="C16" s="219" t="s">
        <v>48</v>
      </c>
      <c r="D16" s="307" t="s">
        <v>224</v>
      </c>
      <c r="E16" s="219" t="s">
        <v>225</v>
      </c>
      <c r="F16" s="10" t="s">
        <v>473</v>
      </c>
      <c r="G16" s="10" t="s">
        <v>474</v>
      </c>
      <c r="H16" s="6">
        <v>2</v>
      </c>
      <c r="I16" s="6">
        <v>2</v>
      </c>
      <c r="J16" s="23" t="str">
        <f t="shared" si="0"/>
        <v>Riesgo Poco Significativo</v>
      </c>
      <c r="K16" s="7" t="s">
        <v>45</v>
      </c>
      <c r="L16" s="29">
        <v>1</v>
      </c>
      <c r="M16" s="29">
        <v>2</v>
      </c>
      <c r="N16" s="23" t="str">
        <f t="shared" si="1"/>
        <v>Riesgo No Significativo</v>
      </c>
    </row>
    <row r="17" spans="1:14" ht="63.75" customHeight="1" x14ac:dyDescent="0.25">
      <c r="A17" s="219" t="s">
        <v>642</v>
      </c>
      <c r="B17" s="219" t="s">
        <v>744</v>
      </c>
      <c r="C17" s="219" t="s">
        <v>48</v>
      </c>
      <c r="D17" s="307" t="s">
        <v>224</v>
      </c>
      <c r="E17" s="219" t="s">
        <v>225</v>
      </c>
      <c r="F17" s="10" t="s">
        <v>475</v>
      </c>
      <c r="G17" s="10" t="s">
        <v>476</v>
      </c>
      <c r="H17" s="368">
        <v>2</v>
      </c>
      <c r="I17" s="368">
        <v>3</v>
      </c>
      <c r="J17" s="23" t="str">
        <f t="shared" si="0"/>
        <v>Riesgo Significativo</v>
      </c>
      <c r="K17" s="32" t="s">
        <v>47</v>
      </c>
      <c r="L17" s="33">
        <v>1</v>
      </c>
      <c r="M17" s="33">
        <v>3</v>
      </c>
      <c r="N17" s="23" t="str">
        <f t="shared" si="1"/>
        <v>Riesgo Poco Significativo</v>
      </c>
    </row>
    <row r="18" spans="1:14" ht="115.5" customHeight="1" x14ac:dyDescent="0.25">
      <c r="A18" s="219" t="s">
        <v>745</v>
      </c>
      <c r="B18" s="219" t="s">
        <v>744</v>
      </c>
      <c r="C18" s="219" t="s">
        <v>746</v>
      </c>
      <c r="D18" s="307" t="s">
        <v>49</v>
      </c>
      <c r="E18" s="219" t="s">
        <v>30</v>
      </c>
      <c r="F18" s="365" t="s">
        <v>462</v>
      </c>
      <c r="G18" s="227" t="s">
        <v>461</v>
      </c>
      <c r="H18" s="11">
        <v>2</v>
      </c>
      <c r="I18" s="11">
        <v>3</v>
      </c>
      <c r="J18" s="23" t="str">
        <f t="shared" si="0"/>
        <v>Riesgo Significativo</v>
      </c>
      <c r="K18" s="7" t="s">
        <v>32</v>
      </c>
      <c r="L18" s="30">
        <v>1</v>
      </c>
      <c r="M18" s="30">
        <v>3</v>
      </c>
      <c r="N18" s="23" t="str">
        <f t="shared" si="1"/>
        <v>Riesgo Poco Significativo</v>
      </c>
    </row>
    <row r="19" spans="1:14" ht="66.75" customHeight="1" x14ac:dyDescent="0.25">
      <c r="A19" s="219" t="s">
        <v>745</v>
      </c>
      <c r="B19" s="219" t="s">
        <v>744</v>
      </c>
      <c r="C19" s="219" t="s">
        <v>746</v>
      </c>
      <c r="D19" s="307" t="s">
        <v>49</v>
      </c>
      <c r="E19" s="219" t="s">
        <v>30</v>
      </c>
      <c r="F19" s="10" t="s">
        <v>477</v>
      </c>
      <c r="G19" s="221" t="s">
        <v>478</v>
      </c>
      <c r="H19" s="6">
        <v>2</v>
      </c>
      <c r="I19" s="6">
        <v>3</v>
      </c>
      <c r="J19" s="23" t="str">
        <f t="shared" si="0"/>
        <v>Riesgo Significativo</v>
      </c>
      <c r="K19" s="7" t="s">
        <v>34</v>
      </c>
      <c r="L19" s="29">
        <v>1</v>
      </c>
      <c r="M19" s="29">
        <v>3</v>
      </c>
      <c r="N19" s="23" t="str">
        <f t="shared" si="1"/>
        <v>Riesgo Poco Significativo</v>
      </c>
    </row>
    <row r="20" spans="1:14" ht="84" customHeight="1" x14ac:dyDescent="0.25">
      <c r="A20" s="219" t="s">
        <v>745</v>
      </c>
      <c r="B20" s="219" t="s">
        <v>744</v>
      </c>
      <c r="C20" s="219" t="s">
        <v>746</v>
      </c>
      <c r="D20" s="307" t="s">
        <v>49</v>
      </c>
      <c r="E20" s="219" t="s">
        <v>30</v>
      </c>
      <c r="F20" s="10" t="s">
        <v>463</v>
      </c>
      <c r="G20" s="221" t="s">
        <v>464</v>
      </c>
      <c r="H20" s="6">
        <v>2</v>
      </c>
      <c r="I20" s="6">
        <v>3</v>
      </c>
      <c r="J20" s="23" t="str">
        <f t="shared" si="0"/>
        <v>Riesgo Significativo</v>
      </c>
      <c r="K20" s="7" t="s">
        <v>34</v>
      </c>
      <c r="L20" s="29">
        <v>1</v>
      </c>
      <c r="M20" s="29">
        <v>3</v>
      </c>
      <c r="N20" s="23" t="str">
        <f t="shared" si="1"/>
        <v>Riesgo Poco Significativo</v>
      </c>
    </row>
    <row r="21" spans="1:14" ht="101.25" customHeight="1" x14ac:dyDescent="0.25">
      <c r="A21" s="219" t="s">
        <v>745</v>
      </c>
      <c r="B21" s="219" t="s">
        <v>744</v>
      </c>
      <c r="C21" s="219" t="s">
        <v>746</v>
      </c>
      <c r="D21" s="307" t="s">
        <v>49</v>
      </c>
      <c r="E21" s="219" t="s">
        <v>30</v>
      </c>
      <c r="F21" s="13" t="s">
        <v>465</v>
      </c>
      <c r="G21" s="221" t="s">
        <v>466</v>
      </c>
      <c r="H21" s="307">
        <v>3</v>
      </c>
      <c r="I21" s="307">
        <v>3</v>
      </c>
      <c r="J21" s="23" t="str">
        <f t="shared" si="0"/>
        <v>Riesgo Inaceptable</v>
      </c>
      <c r="K21" s="7" t="s">
        <v>36</v>
      </c>
      <c r="L21" s="366">
        <v>1</v>
      </c>
      <c r="M21" s="366">
        <v>3</v>
      </c>
      <c r="N21" s="23" t="str">
        <f t="shared" si="1"/>
        <v>Riesgo Poco Significativo</v>
      </c>
    </row>
    <row r="22" spans="1:14" ht="70.5" customHeight="1" x14ac:dyDescent="0.25">
      <c r="A22" s="219" t="s">
        <v>745</v>
      </c>
      <c r="B22" s="219" t="s">
        <v>744</v>
      </c>
      <c r="C22" s="219" t="s">
        <v>746</v>
      </c>
      <c r="D22" s="307" t="s">
        <v>49</v>
      </c>
      <c r="E22" s="219" t="s">
        <v>30</v>
      </c>
      <c r="F22" s="367" t="s">
        <v>467</v>
      </c>
      <c r="G22" s="367" t="s">
        <v>468</v>
      </c>
      <c r="H22" s="368">
        <v>2</v>
      </c>
      <c r="I22" s="368">
        <v>3</v>
      </c>
      <c r="J22" s="23" t="str">
        <f t="shared" si="0"/>
        <v>Riesgo Significativo</v>
      </c>
      <c r="K22" s="5" t="s">
        <v>38</v>
      </c>
      <c r="L22" s="223">
        <v>1</v>
      </c>
      <c r="M22" s="223">
        <v>3</v>
      </c>
      <c r="N22" s="23" t="str">
        <f t="shared" si="1"/>
        <v>Riesgo Poco Significativo</v>
      </c>
    </row>
    <row r="23" spans="1:14" ht="118.5" customHeight="1" x14ac:dyDescent="0.25">
      <c r="A23" s="219" t="s">
        <v>745</v>
      </c>
      <c r="B23" s="219" t="s">
        <v>744</v>
      </c>
      <c r="C23" s="219" t="s">
        <v>746</v>
      </c>
      <c r="D23" s="307" t="s">
        <v>49</v>
      </c>
      <c r="E23" s="219" t="s">
        <v>30</v>
      </c>
      <c r="F23" s="13" t="s">
        <v>479</v>
      </c>
      <c r="G23" s="227" t="s">
        <v>480</v>
      </c>
      <c r="H23" s="369">
        <v>2</v>
      </c>
      <c r="I23" s="369">
        <v>3</v>
      </c>
      <c r="J23" s="23" t="str">
        <f t="shared" si="0"/>
        <v>Riesgo Significativo</v>
      </c>
      <c r="K23" s="5" t="s">
        <v>39</v>
      </c>
      <c r="L23" s="224">
        <v>1</v>
      </c>
      <c r="M23" s="224">
        <v>3</v>
      </c>
      <c r="N23" s="23" t="str">
        <f t="shared" si="1"/>
        <v>Riesgo Poco Significativo</v>
      </c>
    </row>
    <row r="24" spans="1:14" ht="66.75" hidden="1" customHeight="1" x14ac:dyDescent="0.25">
      <c r="A24" s="219" t="s">
        <v>50</v>
      </c>
      <c r="B24" s="219" t="s">
        <v>747</v>
      </c>
      <c r="C24" s="448" t="s">
        <v>51</v>
      </c>
      <c r="D24" s="448" t="s">
        <v>52</v>
      </c>
      <c r="E24" s="448" t="s">
        <v>53</v>
      </c>
      <c r="F24" s="10" t="s">
        <v>54</v>
      </c>
      <c r="G24" s="10" t="s">
        <v>54</v>
      </c>
      <c r="H24" s="6">
        <v>2</v>
      </c>
      <c r="I24" s="6">
        <v>3</v>
      </c>
      <c r="J24" s="23" t="str">
        <f t="shared" si="0"/>
        <v>Riesgo Significativo</v>
      </c>
      <c r="K24" s="7" t="s">
        <v>34</v>
      </c>
      <c r="L24" s="29">
        <v>1</v>
      </c>
      <c r="M24" s="29">
        <v>3</v>
      </c>
      <c r="N24" s="23" t="str">
        <f t="shared" si="1"/>
        <v>Riesgo Poco Significativo</v>
      </c>
    </row>
    <row r="25" spans="1:14" ht="101.25" hidden="1" customHeight="1" x14ac:dyDescent="0.25">
      <c r="A25" s="219"/>
      <c r="B25" s="219" t="s">
        <v>747</v>
      </c>
      <c r="C25" s="448"/>
      <c r="D25" s="448"/>
      <c r="E25" s="448"/>
      <c r="F25" s="13" t="s">
        <v>55</v>
      </c>
      <c r="G25" s="13" t="s">
        <v>55</v>
      </c>
      <c r="H25" s="6">
        <v>2</v>
      </c>
      <c r="I25" s="6">
        <v>3</v>
      </c>
      <c r="J25" s="23" t="str">
        <f t="shared" si="0"/>
        <v>Riesgo Significativo</v>
      </c>
      <c r="K25" s="7" t="s">
        <v>56</v>
      </c>
      <c r="L25" s="30">
        <v>1</v>
      </c>
      <c r="M25" s="30">
        <v>3</v>
      </c>
      <c r="N25" s="23" t="str">
        <f t="shared" si="1"/>
        <v>Riesgo Poco Significativo</v>
      </c>
    </row>
    <row r="26" spans="1:14" ht="96.75" hidden="1" customHeight="1" x14ac:dyDescent="0.25">
      <c r="A26" s="219"/>
      <c r="B26" s="219" t="s">
        <v>747</v>
      </c>
      <c r="C26" s="448"/>
      <c r="D26" s="448" t="s">
        <v>40</v>
      </c>
      <c r="E26" s="448" t="s">
        <v>41</v>
      </c>
      <c r="F26" s="10" t="s">
        <v>42</v>
      </c>
      <c r="G26" s="10" t="s">
        <v>42</v>
      </c>
      <c r="H26" s="225">
        <v>2</v>
      </c>
      <c r="I26" s="225">
        <v>2</v>
      </c>
      <c r="J26" s="23" t="str">
        <f t="shared" si="0"/>
        <v>Riesgo Poco Significativo</v>
      </c>
      <c r="K26" s="5" t="s">
        <v>43</v>
      </c>
      <c r="L26" s="226">
        <v>1</v>
      </c>
      <c r="M26" s="226">
        <v>2</v>
      </c>
      <c r="N26" s="23" t="str">
        <f t="shared" si="1"/>
        <v>Riesgo No Significativo</v>
      </c>
    </row>
    <row r="27" spans="1:14" ht="122.25" hidden="1" customHeight="1" x14ac:dyDescent="0.25">
      <c r="A27" s="219"/>
      <c r="B27" s="219" t="s">
        <v>747</v>
      </c>
      <c r="C27" s="448"/>
      <c r="D27" s="448"/>
      <c r="E27" s="448"/>
      <c r="F27" s="10" t="s">
        <v>44</v>
      </c>
      <c r="G27" s="10" t="s">
        <v>44</v>
      </c>
      <c r="H27" s="6">
        <v>2</v>
      </c>
      <c r="I27" s="6">
        <v>2</v>
      </c>
      <c r="J27" s="23" t="str">
        <f t="shared" si="0"/>
        <v>Riesgo Poco Significativo</v>
      </c>
      <c r="K27" s="7" t="s">
        <v>45</v>
      </c>
      <c r="L27" s="29">
        <v>1</v>
      </c>
      <c r="M27" s="29">
        <v>2</v>
      </c>
      <c r="N27" s="23" t="str">
        <f t="shared" si="1"/>
        <v>Riesgo No Significativo</v>
      </c>
    </row>
    <row r="28" spans="1:14" ht="97.5" hidden="1" customHeight="1" x14ac:dyDescent="0.25">
      <c r="A28" s="219"/>
      <c r="B28" s="219" t="s">
        <v>747</v>
      </c>
      <c r="C28" s="448"/>
      <c r="D28" s="448"/>
      <c r="E28" s="448"/>
      <c r="F28" s="10" t="s">
        <v>46</v>
      </c>
      <c r="G28" s="10" t="s">
        <v>46</v>
      </c>
      <c r="H28" s="368">
        <v>2</v>
      </c>
      <c r="I28" s="368">
        <v>3</v>
      </c>
      <c r="J28" s="23" t="str">
        <f t="shared" si="0"/>
        <v>Riesgo Significativo</v>
      </c>
      <c r="K28" s="32" t="s">
        <v>57</v>
      </c>
      <c r="L28" s="33">
        <v>1</v>
      </c>
      <c r="M28" s="33">
        <v>3</v>
      </c>
      <c r="N28" s="23" t="str">
        <f t="shared" si="1"/>
        <v>Riesgo Poco Significativo</v>
      </c>
    </row>
    <row r="29" spans="1:14" ht="63.75" customHeight="1" x14ac:dyDescent="0.25">
      <c r="A29" s="219" t="s">
        <v>748</v>
      </c>
      <c r="B29" s="219" t="s">
        <v>747</v>
      </c>
      <c r="C29" s="219" t="s">
        <v>749</v>
      </c>
      <c r="D29" s="307" t="s">
        <v>40</v>
      </c>
      <c r="E29" s="307" t="s">
        <v>750</v>
      </c>
      <c r="F29" s="10" t="s">
        <v>485</v>
      </c>
      <c r="G29" s="40" t="s">
        <v>486</v>
      </c>
      <c r="H29" s="225">
        <v>2</v>
      </c>
      <c r="I29" s="225">
        <v>3</v>
      </c>
      <c r="J29" s="23" t="str">
        <f t="shared" si="0"/>
        <v>Riesgo Significativo</v>
      </c>
      <c r="K29" s="7" t="s">
        <v>59</v>
      </c>
      <c r="L29" s="226">
        <v>1</v>
      </c>
      <c r="M29" s="226">
        <v>3</v>
      </c>
      <c r="N29" s="23" t="str">
        <f t="shared" si="1"/>
        <v>Riesgo Poco Significativo</v>
      </c>
    </row>
    <row r="30" spans="1:14" ht="76.5" customHeight="1" x14ac:dyDescent="0.25">
      <c r="A30" s="219" t="s">
        <v>748</v>
      </c>
      <c r="B30" s="219" t="s">
        <v>747</v>
      </c>
      <c r="C30" s="219" t="s">
        <v>749</v>
      </c>
      <c r="D30" s="307" t="s">
        <v>40</v>
      </c>
      <c r="E30" s="219" t="s">
        <v>41</v>
      </c>
      <c r="F30" s="10" t="s">
        <v>471</v>
      </c>
      <c r="G30" s="10" t="s">
        <v>472</v>
      </c>
      <c r="H30" s="225">
        <v>2</v>
      </c>
      <c r="I30" s="225">
        <v>2</v>
      </c>
      <c r="J30" s="23" t="str">
        <f t="shared" si="0"/>
        <v>Riesgo Poco Significativo</v>
      </c>
      <c r="K30" s="5" t="s">
        <v>43</v>
      </c>
      <c r="L30" s="226">
        <v>1</v>
      </c>
      <c r="M30" s="226">
        <v>2</v>
      </c>
      <c r="N30" s="23" t="str">
        <f t="shared" si="1"/>
        <v>Riesgo No Significativo</v>
      </c>
    </row>
    <row r="31" spans="1:14" ht="102" customHeight="1" x14ac:dyDescent="0.25">
      <c r="A31" s="219" t="s">
        <v>748</v>
      </c>
      <c r="B31" s="219" t="s">
        <v>747</v>
      </c>
      <c r="C31" s="219" t="s">
        <v>749</v>
      </c>
      <c r="D31" s="307" t="s">
        <v>40</v>
      </c>
      <c r="E31" s="219" t="s">
        <v>41</v>
      </c>
      <c r="F31" s="10" t="s">
        <v>487</v>
      </c>
      <c r="G31" s="10" t="s">
        <v>474</v>
      </c>
      <c r="H31" s="6">
        <v>2</v>
      </c>
      <c r="I31" s="6">
        <v>2</v>
      </c>
      <c r="J31" s="23" t="str">
        <f t="shared" si="0"/>
        <v>Riesgo Poco Significativo</v>
      </c>
      <c r="K31" s="7" t="s">
        <v>45</v>
      </c>
      <c r="L31" s="29">
        <v>1</v>
      </c>
      <c r="M31" s="29">
        <v>2</v>
      </c>
      <c r="N31" s="23" t="str">
        <f t="shared" si="1"/>
        <v>Riesgo No Significativo</v>
      </c>
    </row>
    <row r="32" spans="1:14" ht="51" customHeight="1" x14ac:dyDescent="0.25">
      <c r="A32" s="219" t="s">
        <v>748</v>
      </c>
      <c r="B32" s="219" t="s">
        <v>747</v>
      </c>
      <c r="C32" s="219" t="s">
        <v>749</v>
      </c>
      <c r="D32" s="307" t="s">
        <v>40</v>
      </c>
      <c r="E32" s="219" t="s">
        <v>41</v>
      </c>
      <c r="F32" s="10" t="s">
        <v>483</v>
      </c>
      <c r="G32" s="10" t="s">
        <v>488</v>
      </c>
      <c r="H32" s="368">
        <v>2</v>
      </c>
      <c r="I32" s="368">
        <v>3</v>
      </c>
      <c r="J32" s="23" t="str">
        <f t="shared" si="0"/>
        <v>Riesgo Significativo</v>
      </c>
      <c r="K32" s="32" t="s">
        <v>57</v>
      </c>
      <c r="L32" s="33">
        <v>1</v>
      </c>
      <c r="M32" s="33">
        <v>3</v>
      </c>
      <c r="N32" s="23" t="str">
        <f t="shared" si="1"/>
        <v>Riesgo Poco Significativo</v>
      </c>
    </row>
    <row r="33" spans="1:14" ht="68.25" customHeight="1" x14ac:dyDescent="0.25">
      <c r="A33" s="219" t="s">
        <v>60</v>
      </c>
      <c r="B33" s="219" t="s">
        <v>61</v>
      </c>
      <c r="C33" s="448" t="s">
        <v>62</v>
      </c>
      <c r="D33" s="448" t="s">
        <v>26</v>
      </c>
      <c r="E33" s="448" t="s">
        <v>63</v>
      </c>
      <c r="F33" s="10" t="s">
        <v>489</v>
      </c>
      <c r="G33" s="10" t="s">
        <v>490</v>
      </c>
      <c r="H33" s="225">
        <v>2</v>
      </c>
      <c r="I33" s="225">
        <v>3</v>
      </c>
      <c r="J33" s="23" t="str">
        <f t="shared" si="0"/>
        <v>Riesgo Significativo</v>
      </c>
      <c r="K33" s="7" t="s">
        <v>59</v>
      </c>
      <c r="L33" s="226">
        <v>1</v>
      </c>
      <c r="M33" s="226">
        <v>3</v>
      </c>
      <c r="N33" s="23" t="str">
        <f t="shared" si="1"/>
        <v>Riesgo Poco Significativo</v>
      </c>
    </row>
    <row r="34" spans="1:14" ht="74.25" hidden="1" customHeight="1" x14ac:dyDescent="0.25">
      <c r="A34" s="219"/>
      <c r="B34" s="219" t="s">
        <v>61</v>
      </c>
      <c r="C34" s="448"/>
      <c r="D34" s="448"/>
      <c r="E34" s="448"/>
      <c r="F34" s="10" t="s">
        <v>491</v>
      </c>
      <c r="G34" s="10" t="s">
        <v>492</v>
      </c>
      <c r="H34" s="6">
        <v>2</v>
      </c>
      <c r="I34" s="6">
        <v>3</v>
      </c>
      <c r="J34" s="23" t="str">
        <f t="shared" si="0"/>
        <v>Riesgo Significativo</v>
      </c>
      <c r="K34" s="7" t="s">
        <v>34</v>
      </c>
      <c r="L34" s="29">
        <v>1</v>
      </c>
      <c r="M34" s="29">
        <v>3</v>
      </c>
      <c r="N34" s="23" t="str">
        <f t="shared" si="1"/>
        <v>Riesgo Poco Significativo</v>
      </c>
    </row>
    <row r="35" spans="1:14" ht="88.5" hidden="1" customHeight="1" x14ac:dyDescent="0.25">
      <c r="A35" s="219"/>
      <c r="B35" s="219" t="s">
        <v>61</v>
      </c>
      <c r="C35" s="448"/>
      <c r="D35" s="448"/>
      <c r="E35" s="448"/>
      <c r="F35" s="10" t="s">
        <v>493</v>
      </c>
      <c r="G35" s="10" t="s">
        <v>33</v>
      </c>
      <c r="H35" s="6">
        <v>2</v>
      </c>
      <c r="I35" s="6">
        <v>3</v>
      </c>
      <c r="J35" s="23" t="str">
        <f t="shared" si="0"/>
        <v>Riesgo Significativo</v>
      </c>
      <c r="K35" s="7" t="s">
        <v>34</v>
      </c>
      <c r="L35" s="29">
        <v>1</v>
      </c>
      <c r="M35" s="29">
        <v>3</v>
      </c>
      <c r="N35" s="23" t="str">
        <f t="shared" si="1"/>
        <v>Riesgo Poco Significativo</v>
      </c>
    </row>
    <row r="36" spans="1:14" ht="85.5" hidden="1" customHeight="1" x14ac:dyDescent="0.25">
      <c r="A36" s="219"/>
      <c r="B36" s="219" t="s">
        <v>61</v>
      </c>
      <c r="C36" s="448"/>
      <c r="D36" s="448"/>
      <c r="E36" s="448"/>
      <c r="F36" s="10" t="s">
        <v>35</v>
      </c>
      <c r="G36" s="10" t="s">
        <v>35</v>
      </c>
      <c r="H36" s="6">
        <v>2</v>
      </c>
      <c r="I36" s="6">
        <v>3</v>
      </c>
      <c r="J36" s="23" t="str">
        <f t="shared" si="0"/>
        <v>Riesgo Significativo</v>
      </c>
      <c r="K36" s="7" t="s">
        <v>34</v>
      </c>
      <c r="L36" s="29">
        <v>1</v>
      </c>
      <c r="M36" s="29">
        <v>3</v>
      </c>
      <c r="N36" s="23" t="str">
        <f t="shared" si="1"/>
        <v>Riesgo Poco Significativo</v>
      </c>
    </row>
    <row r="37" spans="1:14" ht="98.25" hidden="1" customHeight="1" x14ac:dyDescent="0.25">
      <c r="A37" s="219"/>
      <c r="B37" s="219" t="s">
        <v>61</v>
      </c>
      <c r="C37" s="448"/>
      <c r="D37" s="448"/>
      <c r="E37" s="448"/>
      <c r="F37" s="10" t="s">
        <v>65</v>
      </c>
      <c r="G37" s="10" t="s">
        <v>65</v>
      </c>
      <c r="H37" s="308">
        <v>2</v>
      </c>
      <c r="I37" s="308">
        <v>2</v>
      </c>
      <c r="J37" s="23" t="str">
        <f t="shared" si="0"/>
        <v>Riesgo Poco Significativo</v>
      </c>
      <c r="K37" s="5" t="s">
        <v>66</v>
      </c>
      <c r="L37" s="30">
        <v>1</v>
      </c>
      <c r="M37" s="30">
        <v>2</v>
      </c>
      <c r="N37" s="23" t="str">
        <f t="shared" si="1"/>
        <v>Riesgo No Significativo</v>
      </c>
    </row>
    <row r="38" spans="1:14" ht="106.5" hidden="1" customHeight="1" x14ac:dyDescent="0.25">
      <c r="A38" s="219"/>
      <c r="B38" s="219" t="s">
        <v>61</v>
      </c>
      <c r="C38" s="448"/>
      <c r="D38" s="448"/>
      <c r="E38" s="448"/>
      <c r="F38" s="10" t="s">
        <v>67</v>
      </c>
      <c r="G38" s="10" t="s">
        <v>67</v>
      </c>
      <c r="H38" s="11">
        <v>2</v>
      </c>
      <c r="I38" s="11">
        <v>2</v>
      </c>
      <c r="J38" s="23" t="str">
        <f t="shared" si="0"/>
        <v>Riesgo Poco Significativo</v>
      </c>
      <c r="K38" s="5" t="s">
        <v>68</v>
      </c>
      <c r="L38" s="30">
        <v>1</v>
      </c>
      <c r="M38" s="30">
        <v>2</v>
      </c>
      <c r="N38" s="23" t="str">
        <f t="shared" si="1"/>
        <v>Riesgo No Significativo</v>
      </c>
    </row>
    <row r="39" spans="1:14" ht="69.95" hidden="1" customHeight="1" x14ac:dyDescent="0.25">
      <c r="A39" s="219"/>
      <c r="B39" s="219" t="s">
        <v>61</v>
      </c>
      <c r="C39" s="448"/>
      <c r="D39" s="448" t="s">
        <v>40</v>
      </c>
      <c r="E39" s="448" t="s">
        <v>41</v>
      </c>
      <c r="F39" s="10" t="s">
        <v>42</v>
      </c>
      <c r="G39" s="10" t="s">
        <v>42</v>
      </c>
      <c r="H39" s="225">
        <v>2</v>
      </c>
      <c r="I39" s="225">
        <v>2</v>
      </c>
      <c r="J39" s="23" t="str">
        <f t="shared" si="0"/>
        <v>Riesgo Poco Significativo</v>
      </c>
      <c r="K39" s="5" t="s">
        <v>43</v>
      </c>
      <c r="L39" s="226">
        <v>1</v>
      </c>
      <c r="M39" s="226">
        <v>2</v>
      </c>
      <c r="N39" s="23" t="str">
        <f t="shared" si="1"/>
        <v>Riesgo No Significativo</v>
      </c>
    </row>
    <row r="40" spans="1:14" ht="129" hidden="1" customHeight="1" x14ac:dyDescent="0.25">
      <c r="A40" s="219"/>
      <c r="B40" s="219" t="s">
        <v>61</v>
      </c>
      <c r="C40" s="448"/>
      <c r="D40" s="448"/>
      <c r="E40" s="448"/>
      <c r="F40" s="10" t="s">
        <v>44</v>
      </c>
      <c r="G40" s="10" t="s">
        <v>44</v>
      </c>
      <c r="H40" s="6">
        <v>2</v>
      </c>
      <c r="I40" s="6">
        <v>2</v>
      </c>
      <c r="J40" s="23" t="str">
        <f t="shared" si="0"/>
        <v>Riesgo Poco Significativo</v>
      </c>
      <c r="K40" s="7" t="s">
        <v>45</v>
      </c>
      <c r="L40" s="29">
        <v>1</v>
      </c>
      <c r="M40" s="29">
        <v>2</v>
      </c>
      <c r="N40" s="23" t="str">
        <f t="shared" si="1"/>
        <v>Riesgo No Significativo</v>
      </c>
    </row>
    <row r="41" spans="1:14" ht="102.75" hidden="1" customHeight="1" x14ac:dyDescent="0.25">
      <c r="A41" s="219"/>
      <c r="B41" s="219" t="s">
        <v>61</v>
      </c>
      <c r="C41" s="448"/>
      <c r="D41" s="448"/>
      <c r="E41" s="448"/>
      <c r="F41" s="10" t="s">
        <v>46</v>
      </c>
      <c r="G41" s="10" t="s">
        <v>46</v>
      </c>
      <c r="H41" s="368">
        <v>2</v>
      </c>
      <c r="I41" s="368">
        <v>3</v>
      </c>
      <c r="J41" s="23" t="str">
        <f t="shared" si="0"/>
        <v>Riesgo Significativo</v>
      </c>
      <c r="K41" s="32" t="s">
        <v>57</v>
      </c>
      <c r="L41" s="33">
        <v>1</v>
      </c>
      <c r="M41" s="33">
        <v>3</v>
      </c>
      <c r="N41" s="23" t="str">
        <f t="shared" si="1"/>
        <v>Riesgo Poco Significativo</v>
      </c>
    </row>
    <row r="42" spans="1:14" ht="83.25" customHeight="1" x14ac:dyDescent="0.25">
      <c r="A42" s="219" t="s">
        <v>60</v>
      </c>
      <c r="B42" s="219" t="s">
        <v>61</v>
      </c>
      <c r="C42" s="219" t="s">
        <v>69</v>
      </c>
      <c r="D42" s="307" t="s">
        <v>40</v>
      </c>
      <c r="E42" s="219" t="s">
        <v>70</v>
      </c>
      <c r="F42" s="10" t="s">
        <v>489</v>
      </c>
      <c r="G42" s="40" t="s">
        <v>542</v>
      </c>
      <c r="H42" s="225">
        <v>2</v>
      </c>
      <c r="I42" s="225">
        <v>3</v>
      </c>
      <c r="J42" s="23" t="str">
        <f t="shared" si="0"/>
        <v>Riesgo Significativo</v>
      </c>
      <c r="K42" s="7" t="s">
        <v>72</v>
      </c>
      <c r="L42" s="226">
        <v>1</v>
      </c>
      <c r="M42" s="226">
        <v>3</v>
      </c>
      <c r="N42" s="23" t="str">
        <f t="shared" si="1"/>
        <v>Riesgo Poco Significativo</v>
      </c>
    </row>
    <row r="43" spans="1:14" ht="64.5" customHeight="1" x14ac:dyDescent="0.25">
      <c r="A43" s="219" t="s">
        <v>60</v>
      </c>
      <c r="B43" s="219" t="s">
        <v>61</v>
      </c>
      <c r="C43" s="219" t="s">
        <v>69</v>
      </c>
      <c r="D43" s="307" t="s">
        <v>40</v>
      </c>
      <c r="E43" s="219" t="s">
        <v>70</v>
      </c>
      <c r="F43" s="10" t="s">
        <v>477</v>
      </c>
      <c r="G43" s="10" t="s">
        <v>515</v>
      </c>
      <c r="H43" s="6">
        <v>2</v>
      </c>
      <c r="I43" s="6">
        <v>3</v>
      </c>
      <c r="J43" s="23" t="str">
        <f t="shared" si="0"/>
        <v>Riesgo Significativo</v>
      </c>
      <c r="K43" s="7" t="s">
        <v>34</v>
      </c>
      <c r="L43" s="29">
        <v>1</v>
      </c>
      <c r="M43" s="29">
        <v>3</v>
      </c>
      <c r="N43" s="23" t="str">
        <f t="shared" si="1"/>
        <v>Riesgo Poco Significativo</v>
      </c>
    </row>
    <row r="44" spans="1:14" ht="69" customHeight="1" x14ac:dyDescent="0.25">
      <c r="A44" s="219" t="s">
        <v>60</v>
      </c>
      <c r="B44" s="219" t="s">
        <v>61</v>
      </c>
      <c r="C44" s="219" t="s">
        <v>69</v>
      </c>
      <c r="D44" s="307" t="s">
        <v>40</v>
      </c>
      <c r="E44" s="219" t="s">
        <v>70</v>
      </c>
      <c r="F44" s="10" t="s">
        <v>514</v>
      </c>
      <c r="G44" s="10" t="s">
        <v>574</v>
      </c>
      <c r="H44" s="6">
        <v>2</v>
      </c>
      <c r="I44" s="6">
        <v>3</v>
      </c>
      <c r="J44" s="23" t="str">
        <f t="shared" si="0"/>
        <v>Riesgo Significativo</v>
      </c>
      <c r="K44" s="7" t="s">
        <v>34</v>
      </c>
      <c r="L44" s="29">
        <v>1</v>
      </c>
      <c r="M44" s="29">
        <v>3</v>
      </c>
      <c r="N44" s="23" t="str">
        <f t="shared" si="1"/>
        <v>Riesgo Poco Significativo</v>
      </c>
    </row>
    <row r="45" spans="1:14" ht="72" customHeight="1" x14ac:dyDescent="0.25">
      <c r="A45" s="219" t="s">
        <v>60</v>
      </c>
      <c r="B45" s="219" t="s">
        <v>61</v>
      </c>
      <c r="C45" s="219" t="s">
        <v>69</v>
      </c>
      <c r="D45" s="307" t="s">
        <v>40</v>
      </c>
      <c r="E45" s="219" t="s">
        <v>41</v>
      </c>
      <c r="F45" s="10" t="s">
        <v>471</v>
      </c>
      <c r="G45" s="10" t="s">
        <v>508</v>
      </c>
      <c r="H45" s="225">
        <v>2</v>
      </c>
      <c r="I45" s="225">
        <v>2</v>
      </c>
      <c r="J45" s="23" t="str">
        <f t="shared" si="0"/>
        <v>Riesgo Poco Significativo</v>
      </c>
      <c r="K45" s="5" t="s">
        <v>43</v>
      </c>
      <c r="L45" s="226">
        <v>1</v>
      </c>
      <c r="M45" s="226">
        <v>2</v>
      </c>
      <c r="N45" s="23" t="str">
        <f t="shared" si="1"/>
        <v>Riesgo No Significativo</v>
      </c>
    </row>
    <row r="46" spans="1:14" ht="108.75" customHeight="1" x14ac:dyDescent="0.25">
      <c r="A46" s="219" t="s">
        <v>60</v>
      </c>
      <c r="B46" s="219" t="s">
        <v>61</v>
      </c>
      <c r="C46" s="219" t="s">
        <v>69</v>
      </c>
      <c r="D46" s="307" t="s">
        <v>40</v>
      </c>
      <c r="E46" s="219" t="s">
        <v>41</v>
      </c>
      <c r="F46" s="10" t="s">
        <v>487</v>
      </c>
      <c r="G46" s="10" t="s">
        <v>474</v>
      </c>
      <c r="H46" s="6">
        <v>2</v>
      </c>
      <c r="I46" s="6">
        <v>2</v>
      </c>
      <c r="J46" s="23" t="str">
        <f t="shared" si="0"/>
        <v>Riesgo Poco Significativo</v>
      </c>
      <c r="K46" s="7" t="s">
        <v>45</v>
      </c>
      <c r="L46" s="29">
        <v>1</v>
      </c>
      <c r="M46" s="29">
        <v>2</v>
      </c>
      <c r="N46" s="23" t="str">
        <f t="shared" si="1"/>
        <v>Riesgo No Significativo</v>
      </c>
    </row>
    <row r="47" spans="1:14" ht="38.25" x14ac:dyDescent="0.25">
      <c r="A47" s="219" t="s">
        <v>60</v>
      </c>
      <c r="B47" s="219" t="s">
        <v>61</v>
      </c>
      <c r="C47" s="219" t="s">
        <v>69</v>
      </c>
      <c r="D47" s="307" t="s">
        <v>40</v>
      </c>
      <c r="E47" s="219" t="s">
        <v>41</v>
      </c>
      <c r="F47" s="10" t="s">
        <v>483</v>
      </c>
      <c r="G47" s="10" t="s">
        <v>476</v>
      </c>
      <c r="H47" s="368">
        <v>2</v>
      </c>
      <c r="I47" s="368">
        <v>3</v>
      </c>
      <c r="J47" s="23" t="str">
        <f t="shared" si="0"/>
        <v>Riesgo Significativo</v>
      </c>
      <c r="K47" s="32" t="s">
        <v>57</v>
      </c>
      <c r="L47" s="33">
        <v>1</v>
      </c>
      <c r="M47" s="33">
        <v>3</v>
      </c>
      <c r="N47" s="23" t="str">
        <f t="shared" si="1"/>
        <v>Riesgo Poco Significativo</v>
      </c>
    </row>
    <row r="48" spans="1:14" ht="60" customHeight="1" x14ac:dyDescent="0.25">
      <c r="A48" s="219" t="s">
        <v>60</v>
      </c>
      <c r="B48" s="219" t="s">
        <v>61</v>
      </c>
      <c r="C48" s="219" t="s">
        <v>751</v>
      </c>
      <c r="D48" s="307" t="s">
        <v>40</v>
      </c>
      <c r="E48" s="219" t="s">
        <v>78</v>
      </c>
      <c r="F48" s="10" t="s">
        <v>485</v>
      </c>
      <c r="G48" s="40" t="s">
        <v>486</v>
      </c>
      <c r="H48" s="225">
        <v>2</v>
      </c>
      <c r="I48" s="225">
        <v>3</v>
      </c>
      <c r="J48" s="23" t="str">
        <f t="shared" si="0"/>
        <v>Riesgo Significativo</v>
      </c>
      <c r="K48" s="7" t="s">
        <v>59</v>
      </c>
      <c r="L48" s="226">
        <v>1</v>
      </c>
      <c r="M48" s="226">
        <v>3</v>
      </c>
      <c r="N48" s="23" t="str">
        <f t="shared" si="1"/>
        <v>Riesgo Poco Significativo</v>
      </c>
    </row>
    <row r="49" spans="1:14" ht="96.75" customHeight="1" x14ac:dyDescent="0.25">
      <c r="A49" s="219" t="s">
        <v>60</v>
      </c>
      <c r="B49" s="219" t="s">
        <v>61</v>
      </c>
      <c r="C49" s="219" t="s">
        <v>751</v>
      </c>
      <c r="D49" s="307" t="s">
        <v>40</v>
      </c>
      <c r="E49" s="219" t="s">
        <v>78</v>
      </c>
      <c r="F49" s="10" t="s">
        <v>487</v>
      </c>
      <c r="G49" s="10" t="s">
        <v>474</v>
      </c>
      <c r="H49" s="6">
        <v>2</v>
      </c>
      <c r="I49" s="6">
        <v>2</v>
      </c>
      <c r="J49" s="23" t="str">
        <f t="shared" si="0"/>
        <v>Riesgo Poco Significativo</v>
      </c>
      <c r="K49" s="7" t="s">
        <v>45</v>
      </c>
      <c r="L49" s="29">
        <v>1</v>
      </c>
      <c r="M49" s="29">
        <v>2</v>
      </c>
      <c r="N49" s="23" t="str">
        <f t="shared" si="1"/>
        <v>Riesgo No Significativo</v>
      </c>
    </row>
    <row r="50" spans="1:14" ht="38.25" x14ac:dyDescent="0.25">
      <c r="A50" s="219" t="s">
        <v>60</v>
      </c>
      <c r="B50" s="219" t="s">
        <v>61</v>
      </c>
      <c r="C50" s="219" t="s">
        <v>751</v>
      </c>
      <c r="D50" s="307" t="s">
        <v>40</v>
      </c>
      <c r="E50" s="219" t="s">
        <v>78</v>
      </c>
      <c r="F50" s="10" t="s">
        <v>483</v>
      </c>
      <c r="G50" s="10" t="s">
        <v>476</v>
      </c>
      <c r="H50" s="368">
        <v>2</v>
      </c>
      <c r="I50" s="368">
        <v>3</v>
      </c>
      <c r="J50" s="23" t="str">
        <f t="shared" si="0"/>
        <v>Riesgo Significativo</v>
      </c>
      <c r="K50" s="32" t="s">
        <v>57</v>
      </c>
      <c r="L50" s="33">
        <v>1</v>
      </c>
      <c r="M50" s="33">
        <v>3</v>
      </c>
      <c r="N50" s="23" t="str">
        <f t="shared" si="1"/>
        <v>Riesgo Poco Significativo</v>
      </c>
    </row>
    <row r="51" spans="1:14" ht="61.5" customHeight="1" x14ac:dyDescent="0.25">
      <c r="A51" s="219" t="s">
        <v>60</v>
      </c>
      <c r="B51" s="219" t="s">
        <v>752</v>
      </c>
      <c r="C51" s="219" t="s">
        <v>753</v>
      </c>
      <c r="D51" s="307" t="s">
        <v>40</v>
      </c>
      <c r="E51" s="219" t="s">
        <v>754</v>
      </c>
      <c r="F51" s="10" t="s">
        <v>573</v>
      </c>
      <c r="G51" s="10" t="s">
        <v>490</v>
      </c>
      <c r="H51" s="225">
        <v>2</v>
      </c>
      <c r="I51" s="225">
        <v>3</v>
      </c>
      <c r="J51" s="23" t="str">
        <f t="shared" si="0"/>
        <v>Riesgo Significativo</v>
      </c>
      <c r="K51" s="7" t="s">
        <v>59</v>
      </c>
      <c r="L51" s="226">
        <v>1</v>
      </c>
      <c r="M51" s="226">
        <v>3</v>
      </c>
      <c r="N51" s="23" t="str">
        <f t="shared" si="1"/>
        <v>Riesgo Poco Significativo</v>
      </c>
    </row>
    <row r="52" spans="1:14" ht="56.25" customHeight="1" x14ac:dyDescent="0.25">
      <c r="A52" s="219" t="s">
        <v>60</v>
      </c>
      <c r="B52" s="219" t="s">
        <v>752</v>
      </c>
      <c r="C52" s="219" t="s">
        <v>753</v>
      </c>
      <c r="D52" s="307" t="s">
        <v>755</v>
      </c>
      <c r="E52" s="219" t="s">
        <v>63</v>
      </c>
      <c r="F52" s="10" t="s">
        <v>491</v>
      </c>
      <c r="G52" s="10" t="s">
        <v>492</v>
      </c>
      <c r="H52" s="6">
        <v>2</v>
      </c>
      <c r="I52" s="6">
        <v>3</v>
      </c>
      <c r="J52" s="23" t="str">
        <f t="shared" si="0"/>
        <v>Riesgo Significativo</v>
      </c>
      <c r="K52" s="7" t="s">
        <v>34</v>
      </c>
      <c r="L52" s="29">
        <v>1</v>
      </c>
      <c r="M52" s="29">
        <v>3</v>
      </c>
      <c r="N52" s="23" t="str">
        <f t="shared" si="1"/>
        <v>Riesgo Poco Significativo</v>
      </c>
    </row>
    <row r="53" spans="1:14" ht="83.25" customHeight="1" x14ac:dyDescent="0.25">
      <c r="A53" s="219" t="s">
        <v>60</v>
      </c>
      <c r="B53" s="219" t="s">
        <v>752</v>
      </c>
      <c r="C53" s="219" t="s">
        <v>753</v>
      </c>
      <c r="D53" s="307" t="s">
        <v>755</v>
      </c>
      <c r="E53" s="219" t="s">
        <v>63</v>
      </c>
      <c r="F53" s="10" t="s">
        <v>756</v>
      </c>
      <c r="G53" s="10" t="s">
        <v>516</v>
      </c>
      <c r="H53" s="11">
        <v>2</v>
      </c>
      <c r="I53" s="11">
        <v>2</v>
      </c>
      <c r="J53" s="23" t="str">
        <f t="shared" si="0"/>
        <v>Riesgo Poco Significativo</v>
      </c>
      <c r="K53" s="5" t="s">
        <v>68</v>
      </c>
      <c r="L53" s="30">
        <v>1</v>
      </c>
      <c r="M53" s="30">
        <v>2</v>
      </c>
      <c r="N53" s="23" t="str">
        <f t="shared" si="1"/>
        <v>Riesgo No Significativo</v>
      </c>
    </row>
    <row r="54" spans="1:14" ht="58.5" customHeight="1" x14ac:dyDescent="0.25">
      <c r="A54" s="219" t="s">
        <v>60</v>
      </c>
      <c r="B54" s="219" t="s">
        <v>752</v>
      </c>
      <c r="C54" s="219" t="s">
        <v>757</v>
      </c>
      <c r="D54" s="307" t="s">
        <v>40</v>
      </c>
      <c r="E54" s="219" t="s">
        <v>758</v>
      </c>
      <c r="F54" s="10" t="s">
        <v>485</v>
      </c>
      <c r="G54" s="40" t="s">
        <v>486</v>
      </c>
      <c r="H54" s="368">
        <v>2</v>
      </c>
      <c r="I54" s="368">
        <v>3</v>
      </c>
      <c r="J54" s="23" t="str">
        <f t="shared" si="0"/>
        <v>Riesgo Significativo</v>
      </c>
      <c r="K54" s="7" t="s">
        <v>59</v>
      </c>
      <c r="L54" s="33">
        <v>1</v>
      </c>
      <c r="M54" s="33">
        <v>3</v>
      </c>
      <c r="N54" s="23" t="str">
        <f t="shared" si="1"/>
        <v>Riesgo Poco Significativo</v>
      </c>
    </row>
    <row r="55" spans="1:14" ht="73.5" customHeight="1" x14ac:dyDescent="0.25">
      <c r="A55" s="219" t="s">
        <v>759</v>
      </c>
      <c r="B55" s="219" t="s">
        <v>61</v>
      </c>
      <c r="C55" s="219" t="s">
        <v>760</v>
      </c>
      <c r="D55" s="307" t="s">
        <v>40</v>
      </c>
      <c r="E55" s="219" t="s">
        <v>79</v>
      </c>
      <c r="F55" s="367" t="s">
        <v>537</v>
      </c>
      <c r="G55" s="229" t="s">
        <v>538</v>
      </c>
      <c r="H55" s="11">
        <v>3</v>
      </c>
      <c r="I55" s="11">
        <v>3</v>
      </c>
      <c r="J55" s="23" t="str">
        <f t="shared" si="0"/>
        <v>Riesgo Inaceptable</v>
      </c>
      <c r="K55" s="5" t="s">
        <v>81</v>
      </c>
      <c r="L55" s="30">
        <v>2</v>
      </c>
      <c r="M55" s="30">
        <v>2</v>
      </c>
      <c r="N55" s="23" t="str">
        <f t="shared" si="1"/>
        <v>Riesgo Poco Significativo</v>
      </c>
    </row>
    <row r="56" spans="1:14" ht="74.25" customHeight="1" x14ac:dyDescent="0.25">
      <c r="A56" s="219" t="s">
        <v>759</v>
      </c>
      <c r="B56" s="219" t="s">
        <v>61</v>
      </c>
      <c r="C56" s="219" t="s">
        <v>760</v>
      </c>
      <c r="D56" s="307" t="s">
        <v>40</v>
      </c>
      <c r="E56" s="219" t="s">
        <v>41</v>
      </c>
      <c r="F56" s="10" t="s">
        <v>495</v>
      </c>
      <c r="G56" s="40" t="s">
        <v>481</v>
      </c>
      <c r="H56" s="225">
        <v>2</v>
      </c>
      <c r="I56" s="225">
        <v>2</v>
      </c>
      <c r="J56" s="23" t="str">
        <f t="shared" si="0"/>
        <v>Riesgo Poco Significativo</v>
      </c>
      <c r="K56" s="5" t="s">
        <v>43</v>
      </c>
      <c r="L56" s="226">
        <v>1</v>
      </c>
      <c r="M56" s="226">
        <v>2</v>
      </c>
      <c r="N56" s="23" t="str">
        <f t="shared" si="1"/>
        <v>Riesgo No Significativo</v>
      </c>
    </row>
    <row r="57" spans="1:14" ht="88.5" customHeight="1" x14ac:dyDescent="0.25">
      <c r="A57" s="219" t="s">
        <v>759</v>
      </c>
      <c r="B57" s="219" t="s">
        <v>61</v>
      </c>
      <c r="C57" s="219" t="s">
        <v>760</v>
      </c>
      <c r="D57" s="307" t="s">
        <v>40</v>
      </c>
      <c r="E57" s="219" t="s">
        <v>41</v>
      </c>
      <c r="F57" s="10" t="s">
        <v>473</v>
      </c>
      <c r="G57" s="221" t="s">
        <v>494</v>
      </c>
      <c r="H57" s="6">
        <v>2</v>
      </c>
      <c r="I57" s="6">
        <v>2</v>
      </c>
      <c r="J57" s="23" t="str">
        <f t="shared" si="0"/>
        <v>Riesgo Poco Significativo</v>
      </c>
      <c r="K57" s="7" t="s">
        <v>82</v>
      </c>
      <c r="L57" s="29">
        <v>1</v>
      </c>
      <c r="M57" s="29">
        <v>2</v>
      </c>
      <c r="N57" s="23" t="str">
        <f t="shared" si="1"/>
        <v>Riesgo No Significativo</v>
      </c>
    </row>
    <row r="58" spans="1:14" ht="85.5" customHeight="1" x14ac:dyDescent="0.25">
      <c r="A58" s="219" t="s">
        <v>759</v>
      </c>
      <c r="B58" s="219" t="s">
        <v>61</v>
      </c>
      <c r="C58" s="219" t="s">
        <v>760</v>
      </c>
      <c r="D58" s="307" t="s">
        <v>40</v>
      </c>
      <c r="E58" s="219" t="s">
        <v>761</v>
      </c>
      <c r="F58" s="10" t="s">
        <v>756</v>
      </c>
      <c r="G58" s="10" t="s">
        <v>516</v>
      </c>
      <c r="H58" s="11">
        <v>2</v>
      </c>
      <c r="I58" s="11">
        <v>3</v>
      </c>
      <c r="J58" s="275" t="str">
        <f t="shared" si="0"/>
        <v>Riesgo Significativo</v>
      </c>
      <c r="K58" s="5" t="s">
        <v>68</v>
      </c>
      <c r="L58" s="30">
        <v>1</v>
      </c>
      <c r="M58" s="30">
        <v>2</v>
      </c>
      <c r="N58" s="23" t="str">
        <f t="shared" si="1"/>
        <v>Riesgo No Significativo</v>
      </c>
    </row>
    <row r="59" spans="1:14" ht="38.25" x14ac:dyDescent="0.25">
      <c r="A59" s="219" t="s">
        <v>762</v>
      </c>
      <c r="B59" s="219" t="s">
        <v>61</v>
      </c>
      <c r="C59" s="219" t="s">
        <v>84</v>
      </c>
      <c r="D59" s="307" t="s">
        <v>40</v>
      </c>
      <c r="E59" s="219" t="s">
        <v>41</v>
      </c>
      <c r="F59" s="10" t="s">
        <v>483</v>
      </c>
      <c r="G59" s="10" t="s">
        <v>476</v>
      </c>
      <c r="H59" s="368">
        <v>2</v>
      </c>
      <c r="I59" s="368">
        <v>3</v>
      </c>
      <c r="J59" s="23" t="str">
        <f t="shared" si="0"/>
        <v>Riesgo Significativo</v>
      </c>
      <c r="K59" s="32" t="s">
        <v>76</v>
      </c>
      <c r="L59" s="33">
        <v>1</v>
      </c>
      <c r="M59" s="33">
        <v>3</v>
      </c>
      <c r="N59" s="23" t="str">
        <f t="shared" si="1"/>
        <v>Riesgo Poco Significativo</v>
      </c>
    </row>
    <row r="60" spans="1:14" ht="63.75" customHeight="1" x14ac:dyDescent="0.25">
      <c r="A60" s="219" t="s">
        <v>83</v>
      </c>
      <c r="B60" s="219" t="s">
        <v>61</v>
      </c>
      <c r="C60" s="219" t="s">
        <v>84</v>
      </c>
      <c r="D60" s="307" t="s">
        <v>646</v>
      </c>
      <c r="E60" s="219" t="s">
        <v>63</v>
      </c>
      <c r="F60" s="10" t="s">
        <v>489</v>
      </c>
      <c r="G60" s="40" t="s">
        <v>486</v>
      </c>
      <c r="H60" s="225">
        <v>2</v>
      </c>
      <c r="I60" s="225">
        <v>3</v>
      </c>
      <c r="J60" s="23" t="str">
        <f t="shared" si="0"/>
        <v>Riesgo Significativo</v>
      </c>
      <c r="K60" s="7" t="s">
        <v>59</v>
      </c>
      <c r="L60" s="226">
        <v>1</v>
      </c>
      <c r="M60" s="226">
        <v>3</v>
      </c>
      <c r="N60" s="23" t="str">
        <f t="shared" si="1"/>
        <v>Riesgo Poco Significativo</v>
      </c>
    </row>
    <row r="61" spans="1:14" ht="63.75" customHeight="1" x14ac:dyDescent="0.25">
      <c r="A61" s="219" t="s">
        <v>83</v>
      </c>
      <c r="B61" s="219" t="s">
        <v>61</v>
      </c>
      <c r="C61" s="219" t="s">
        <v>84</v>
      </c>
      <c r="D61" s="307" t="s">
        <v>646</v>
      </c>
      <c r="E61" s="219" t="s">
        <v>63</v>
      </c>
      <c r="F61" s="10" t="s">
        <v>502</v>
      </c>
      <c r="G61" s="221" t="s">
        <v>536</v>
      </c>
      <c r="H61" s="6">
        <v>2</v>
      </c>
      <c r="I61" s="6">
        <v>3</v>
      </c>
      <c r="J61" s="23" t="str">
        <f t="shared" si="0"/>
        <v>Riesgo Significativo</v>
      </c>
      <c r="K61" s="7" t="s">
        <v>34</v>
      </c>
      <c r="L61" s="29">
        <v>1</v>
      </c>
      <c r="M61" s="29">
        <v>3</v>
      </c>
      <c r="N61" s="23" t="str">
        <f t="shared" si="1"/>
        <v>Riesgo Poco Significativo</v>
      </c>
    </row>
    <row r="62" spans="1:14" ht="64.5" customHeight="1" x14ac:dyDescent="0.25">
      <c r="A62" s="219" t="s">
        <v>83</v>
      </c>
      <c r="B62" s="219" t="s">
        <v>61</v>
      </c>
      <c r="C62" s="219" t="s">
        <v>84</v>
      </c>
      <c r="D62" s="307" t="s">
        <v>646</v>
      </c>
      <c r="E62" s="219" t="s">
        <v>63</v>
      </c>
      <c r="F62" s="10" t="s">
        <v>477</v>
      </c>
      <c r="G62" s="10" t="s">
        <v>515</v>
      </c>
      <c r="H62" s="6">
        <v>2</v>
      </c>
      <c r="I62" s="6">
        <v>3</v>
      </c>
      <c r="J62" s="23" t="str">
        <f t="shared" si="0"/>
        <v>Riesgo Significativo</v>
      </c>
      <c r="K62" s="7" t="s">
        <v>34</v>
      </c>
      <c r="L62" s="29">
        <v>1</v>
      </c>
      <c r="M62" s="29">
        <v>3</v>
      </c>
      <c r="N62" s="23" t="str">
        <f t="shared" si="1"/>
        <v>Riesgo Poco Significativo</v>
      </c>
    </row>
    <row r="63" spans="1:14" ht="57.75" customHeight="1" x14ac:dyDescent="0.25">
      <c r="A63" s="219" t="s">
        <v>83</v>
      </c>
      <c r="B63" s="219" t="s">
        <v>61</v>
      </c>
      <c r="C63" s="219" t="s">
        <v>84</v>
      </c>
      <c r="D63" s="307" t="s">
        <v>646</v>
      </c>
      <c r="E63" s="219" t="s">
        <v>63</v>
      </c>
      <c r="F63" s="10" t="s">
        <v>463</v>
      </c>
      <c r="G63" s="221" t="s">
        <v>464</v>
      </c>
      <c r="H63" s="6">
        <v>2</v>
      </c>
      <c r="I63" s="6">
        <v>3</v>
      </c>
      <c r="J63" s="23" t="str">
        <f t="shared" si="0"/>
        <v>Riesgo Significativo</v>
      </c>
      <c r="K63" s="7" t="s">
        <v>34</v>
      </c>
      <c r="L63" s="29">
        <v>1</v>
      </c>
      <c r="M63" s="29">
        <v>3</v>
      </c>
      <c r="N63" s="23" t="str">
        <f t="shared" si="1"/>
        <v>Riesgo Poco Significativo</v>
      </c>
    </row>
    <row r="64" spans="1:14" ht="63" customHeight="1" x14ac:dyDescent="0.25">
      <c r="A64" s="219" t="s">
        <v>83</v>
      </c>
      <c r="B64" s="219" t="s">
        <v>61</v>
      </c>
      <c r="C64" s="219" t="s">
        <v>84</v>
      </c>
      <c r="D64" s="307" t="s">
        <v>646</v>
      </c>
      <c r="E64" s="219" t="s">
        <v>63</v>
      </c>
      <c r="F64" s="10" t="s">
        <v>498</v>
      </c>
      <c r="G64" s="10" t="s">
        <v>517</v>
      </c>
      <c r="H64" s="308">
        <v>2</v>
      </c>
      <c r="I64" s="308">
        <v>2</v>
      </c>
      <c r="J64" s="23" t="str">
        <f t="shared" si="0"/>
        <v>Riesgo Poco Significativo</v>
      </c>
      <c r="K64" s="5" t="s">
        <v>66</v>
      </c>
      <c r="L64" s="30">
        <v>1</v>
      </c>
      <c r="M64" s="30">
        <v>2</v>
      </c>
      <c r="N64" s="23" t="str">
        <f t="shared" si="1"/>
        <v>Riesgo No Significativo</v>
      </c>
    </row>
    <row r="65" spans="1:14" ht="84.75" customHeight="1" x14ac:dyDescent="0.25">
      <c r="A65" s="219" t="s">
        <v>83</v>
      </c>
      <c r="B65" s="219" t="s">
        <v>61</v>
      </c>
      <c r="C65" s="219" t="s">
        <v>84</v>
      </c>
      <c r="D65" s="307" t="s">
        <v>646</v>
      </c>
      <c r="E65" s="219" t="s">
        <v>63</v>
      </c>
      <c r="F65" s="10" t="s">
        <v>560</v>
      </c>
      <c r="G65" s="10" t="s">
        <v>516</v>
      </c>
      <c r="H65" s="11">
        <v>2</v>
      </c>
      <c r="I65" s="11">
        <v>2</v>
      </c>
      <c r="J65" s="23" t="str">
        <f t="shared" si="0"/>
        <v>Riesgo Poco Significativo</v>
      </c>
      <c r="K65" s="5" t="s">
        <v>68</v>
      </c>
      <c r="L65" s="30">
        <v>1</v>
      </c>
      <c r="M65" s="30">
        <v>2</v>
      </c>
      <c r="N65" s="23" t="str">
        <f t="shared" si="1"/>
        <v>Riesgo No Significativo</v>
      </c>
    </row>
    <row r="66" spans="1:14" ht="75.75" customHeight="1" x14ac:dyDescent="0.25">
      <c r="A66" s="219" t="s">
        <v>83</v>
      </c>
      <c r="B66" s="219" t="s">
        <v>61</v>
      </c>
      <c r="C66" s="219" t="s">
        <v>84</v>
      </c>
      <c r="D66" s="307" t="s">
        <v>40</v>
      </c>
      <c r="E66" s="219" t="s">
        <v>41</v>
      </c>
      <c r="F66" s="10" t="s">
        <v>495</v>
      </c>
      <c r="G66" s="40" t="s">
        <v>530</v>
      </c>
      <c r="H66" s="225">
        <v>2</v>
      </c>
      <c r="I66" s="225">
        <v>2</v>
      </c>
      <c r="J66" s="23" t="str">
        <f t="shared" si="0"/>
        <v>Riesgo Poco Significativo</v>
      </c>
      <c r="K66" s="5" t="s">
        <v>43</v>
      </c>
      <c r="L66" s="226">
        <v>1</v>
      </c>
      <c r="M66" s="226">
        <v>2</v>
      </c>
      <c r="N66" s="23" t="str">
        <f t="shared" si="1"/>
        <v>Riesgo No Significativo</v>
      </c>
    </row>
    <row r="67" spans="1:14" ht="89.25" x14ac:dyDescent="0.25">
      <c r="A67" s="219" t="s">
        <v>83</v>
      </c>
      <c r="B67" s="219" t="s">
        <v>61</v>
      </c>
      <c r="C67" s="219" t="s">
        <v>84</v>
      </c>
      <c r="D67" s="307" t="s">
        <v>40</v>
      </c>
      <c r="E67" s="219" t="s">
        <v>41</v>
      </c>
      <c r="F67" s="10" t="s">
        <v>473</v>
      </c>
      <c r="G67" s="10" t="s">
        <v>474</v>
      </c>
      <c r="H67" s="6">
        <v>2</v>
      </c>
      <c r="I67" s="6">
        <v>2</v>
      </c>
      <c r="J67" s="23" t="str">
        <f t="shared" si="0"/>
        <v>Riesgo Poco Significativo</v>
      </c>
      <c r="K67" s="7" t="s">
        <v>85</v>
      </c>
      <c r="L67" s="29">
        <v>1</v>
      </c>
      <c r="M67" s="29">
        <v>2</v>
      </c>
      <c r="N67" s="23" t="str">
        <f t="shared" si="1"/>
        <v>Riesgo No Significativo</v>
      </c>
    </row>
    <row r="68" spans="1:14" ht="43.5" customHeight="1" x14ac:dyDescent="0.25">
      <c r="A68" s="219" t="s">
        <v>83</v>
      </c>
      <c r="B68" s="219" t="s">
        <v>61</v>
      </c>
      <c r="C68" s="219" t="s">
        <v>87</v>
      </c>
      <c r="D68" s="307" t="s">
        <v>40</v>
      </c>
      <c r="E68" s="219" t="s">
        <v>41</v>
      </c>
      <c r="F68" s="10" t="s">
        <v>475</v>
      </c>
      <c r="G68" s="221" t="s">
        <v>529</v>
      </c>
      <c r="H68" s="368">
        <v>2</v>
      </c>
      <c r="I68" s="368">
        <v>3</v>
      </c>
      <c r="J68" s="23" t="str">
        <f t="shared" si="0"/>
        <v>Riesgo Significativo</v>
      </c>
      <c r="K68" s="32" t="s">
        <v>76</v>
      </c>
      <c r="L68" s="33">
        <v>1</v>
      </c>
      <c r="M68" s="33">
        <v>3</v>
      </c>
      <c r="N68" s="23" t="str">
        <f t="shared" si="1"/>
        <v>Riesgo Poco Significativo</v>
      </c>
    </row>
    <row r="69" spans="1:14" ht="89.25" customHeight="1" x14ac:dyDescent="0.25">
      <c r="A69" s="219" t="s">
        <v>86</v>
      </c>
      <c r="B69" s="219" t="s">
        <v>61</v>
      </c>
      <c r="C69" s="219" t="s">
        <v>87</v>
      </c>
      <c r="D69" s="307" t="s">
        <v>40</v>
      </c>
      <c r="E69" s="307" t="s">
        <v>88</v>
      </c>
      <c r="F69" s="10" t="s">
        <v>489</v>
      </c>
      <c r="G69" s="40" t="s">
        <v>542</v>
      </c>
      <c r="H69" s="225">
        <v>2</v>
      </c>
      <c r="I69" s="225">
        <v>3</v>
      </c>
      <c r="J69" s="23" t="str">
        <f t="shared" si="0"/>
        <v>Riesgo Significativo</v>
      </c>
      <c r="K69" s="7" t="s">
        <v>72</v>
      </c>
      <c r="L69" s="226">
        <v>1</v>
      </c>
      <c r="M69" s="226">
        <v>3</v>
      </c>
      <c r="N69" s="23" t="str">
        <f t="shared" si="1"/>
        <v>Riesgo Poco Significativo</v>
      </c>
    </row>
    <row r="70" spans="1:14" ht="70.5" customHeight="1" x14ac:dyDescent="0.25">
      <c r="A70" s="219" t="s">
        <v>86</v>
      </c>
      <c r="B70" s="219" t="s">
        <v>61</v>
      </c>
      <c r="C70" s="219" t="s">
        <v>87</v>
      </c>
      <c r="D70" s="307" t="s">
        <v>40</v>
      </c>
      <c r="E70" s="219" t="s">
        <v>88</v>
      </c>
      <c r="F70" s="10" t="s">
        <v>495</v>
      </c>
      <c r="G70" s="40" t="s">
        <v>530</v>
      </c>
      <c r="H70" s="225">
        <v>2</v>
      </c>
      <c r="I70" s="225">
        <v>2</v>
      </c>
      <c r="J70" s="23" t="str">
        <f t="shared" si="0"/>
        <v>Riesgo Poco Significativo</v>
      </c>
      <c r="K70" s="5" t="s">
        <v>43</v>
      </c>
      <c r="L70" s="226">
        <v>1</v>
      </c>
      <c r="M70" s="226">
        <v>2</v>
      </c>
      <c r="N70" s="23" t="str">
        <f t="shared" si="1"/>
        <v>Riesgo No Significativo</v>
      </c>
    </row>
    <row r="71" spans="1:14" ht="51.75" customHeight="1" x14ac:dyDescent="0.25">
      <c r="A71" s="219" t="s">
        <v>86</v>
      </c>
      <c r="B71" s="219" t="s">
        <v>61</v>
      </c>
      <c r="C71" s="219" t="s">
        <v>87</v>
      </c>
      <c r="D71" s="307" t="s">
        <v>40</v>
      </c>
      <c r="E71" s="219" t="s">
        <v>857</v>
      </c>
      <c r="F71" s="10" t="s">
        <v>571</v>
      </c>
      <c r="G71" s="40" t="s">
        <v>572</v>
      </c>
      <c r="H71" s="225">
        <v>3</v>
      </c>
      <c r="I71" s="225">
        <v>2</v>
      </c>
      <c r="J71" s="23" t="str">
        <f t="shared" si="0"/>
        <v>Riesgo Significativo</v>
      </c>
      <c r="K71" s="5" t="s">
        <v>90</v>
      </c>
      <c r="L71" s="226">
        <v>2</v>
      </c>
      <c r="M71" s="226">
        <v>1</v>
      </c>
      <c r="N71" s="23" t="str">
        <f t="shared" si="1"/>
        <v>Riesgo No Significativo</v>
      </c>
    </row>
    <row r="72" spans="1:14" ht="56.25" customHeight="1" x14ac:dyDescent="0.25">
      <c r="A72" s="219" t="s">
        <v>86</v>
      </c>
      <c r="B72" s="219" t="s">
        <v>61</v>
      </c>
      <c r="C72" s="219" t="s">
        <v>87</v>
      </c>
      <c r="D72" s="307" t="s">
        <v>40</v>
      </c>
      <c r="E72" s="219" t="s">
        <v>857</v>
      </c>
      <c r="F72" s="10" t="s">
        <v>551</v>
      </c>
      <c r="G72" s="10" t="s">
        <v>546</v>
      </c>
      <c r="H72" s="6">
        <v>2</v>
      </c>
      <c r="I72" s="6">
        <v>2</v>
      </c>
      <c r="J72" s="23" t="str">
        <f t="shared" si="0"/>
        <v>Riesgo Poco Significativo</v>
      </c>
      <c r="K72" s="7" t="s">
        <v>91</v>
      </c>
      <c r="L72" s="29">
        <v>1</v>
      </c>
      <c r="M72" s="29">
        <v>2</v>
      </c>
      <c r="N72" s="23" t="str">
        <f t="shared" si="1"/>
        <v>Riesgo No Significativo</v>
      </c>
    </row>
    <row r="73" spans="1:14" ht="47.25" customHeight="1" x14ac:dyDescent="0.25">
      <c r="A73" s="219" t="s">
        <v>86</v>
      </c>
      <c r="B73" s="219" t="s">
        <v>61</v>
      </c>
      <c r="C73" s="219" t="s">
        <v>93</v>
      </c>
      <c r="D73" s="307" t="s">
        <v>40</v>
      </c>
      <c r="E73" s="219" t="s">
        <v>857</v>
      </c>
      <c r="F73" s="10" t="s">
        <v>475</v>
      </c>
      <c r="G73" s="221" t="s">
        <v>529</v>
      </c>
      <c r="H73" s="368">
        <v>2</v>
      </c>
      <c r="I73" s="368">
        <v>3</v>
      </c>
      <c r="J73" s="23" t="str">
        <f t="shared" ref="J73:J136" si="2">+IF(H73*I73=0,"IMPOSIBLE",IF(H73*I73&lt;=2,"Riesgo No Significativo",IF(H73*I73&lt;=4,"Riesgo Poco Significativo",IF(H73*I73=6,"Riesgo Significativo",IF(H73*I73=9,"Riesgo Inaceptable","Ingresa bien los datos")))))</f>
        <v>Riesgo Significativo</v>
      </c>
      <c r="K73" s="32" t="s">
        <v>92</v>
      </c>
      <c r="L73" s="33">
        <v>1</v>
      </c>
      <c r="M73" s="33">
        <v>3</v>
      </c>
      <c r="N73" s="23" t="str">
        <f t="shared" ref="N73:N136" si="3">+IF(L73*M73=0,"IMPOSIBLE",IF(L73*M73&lt;=2,"Riesgo No Significativo",IF(L73*M73&lt;=4,"Riesgo Poco Significativo",IF(L73*M73=6,"Riesgo Significativo",IF(L73*M73=9,"Riesgo Inaceptable","Ingresa bien los datos")))))</f>
        <v>Riesgo Poco Significativo</v>
      </c>
    </row>
    <row r="74" spans="1:14" ht="108.75" customHeight="1" x14ac:dyDescent="0.25">
      <c r="A74" s="219" t="s">
        <v>789</v>
      </c>
      <c r="B74" s="219" t="s">
        <v>61</v>
      </c>
      <c r="C74" s="219" t="s">
        <v>93</v>
      </c>
      <c r="D74" s="307" t="s">
        <v>40</v>
      </c>
      <c r="E74" s="307" t="s">
        <v>857</v>
      </c>
      <c r="F74" s="10" t="s">
        <v>489</v>
      </c>
      <c r="G74" s="40" t="s">
        <v>542</v>
      </c>
      <c r="H74" s="225">
        <v>2</v>
      </c>
      <c r="I74" s="225">
        <v>3</v>
      </c>
      <c r="J74" s="23" t="str">
        <f t="shared" si="2"/>
        <v>Riesgo Significativo</v>
      </c>
      <c r="K74" s="7" t="s">
        <v>95</v>
      </c>
      <c r="L74" s="226">
        <v>1</v>
      </c>
      <c r="M74" s="226">
        <v>3</v>
      </c>
      <c r="N74" s="23" t="str">
        <f t="shared" si="3"/>
        <v>Riesgo Poco Significativo</v>
      </c>
    </row>
    <row r="75" spans="1:14" ht="91.5" customHeight="1" x14ac:dyDescent="0.25">
      <c r="A75" s="219" t="s">
        <v>789</v>
      </c>
      <c r="B75" s="219" t="s">
        <v>61</v>
      </c>
      <c r="C75" s="219" t="s">
        <v>96</v>
      </c>
      <c r="D75" s="307" t="s">
        <v>40</v>
      </c>
      <c r="E75" s="219" t="s">
        <v>857</v>
      </c>
      <c r="F75" s="10" t="s">
        <v>475</v>
      </c>
      <c r="G75" s="10" t="s">
        <v>570</v>
      </c>
      <c r="H75" s="368">
        <v>2</v>
      </c>
      <c r="I75" s="368">
        <v>3</v>
      </c>
      <c r="J75" s="23" t="str">
        <f t="shared" si="2"/>
        <v>Riesgo Significativo</v>
      </c>
      <c r="K75" s="32" t="s">
        <v>76</v>
      </c>
      <c r="L75" s="33">
        <v>1</v>
      </c>
      <c r="M75" s="33">
        <v>3</v>
      </c>
      <c r="N75" s="23" t="str">
        <f t="shared" si="3"/>
        <v>Riesgo Poco Significativo</v>
      </c>
    </row>
    <row r="76" spans="1:14" ht="135.75" customHeight="1" x14ac:dyDescent="0.25">
      <c r="A76" s="219" t="s">
        <v>789</v>
      </c>
      <c r="B76" s="219" t="s">
        <v>61</v>
      </c>
      <c r="C76" s="219" t="s">
        <v>96</v>
      </c>
      <c r="D76" s="307" t="s">
        <v>40</v>
      </c>
      <c r="E76" s="307" t="s">
        <v>857</v>
      </c>
      <c r="F76" s="10" t="s">
        <v>489</v>
      </c>
      <c r="G76" s="10" t="s">
        <v>509</v>
      </c>
      <c r="H76" s="225">
        <v>2</v>
      </c>
      <c r="I76" s="225">
        <v>3</v>
      </c>
      <c r="J76" s="23" t="str">
        <f t="shared" si="2"/>
        <v>Riesgo Significativo</v>
      </c>
      <c r="K76" s="7" t="s">
        <v>72</v>
      </c>
      <c r="L76" s="226">
        <v>1</v>
      </c>
      <c r="M76" s="226">
        <v>3</v>
      </c>
      <c r="N76" s="23" t="str">
        <f t="shared" si="3"/>
        <v>Riesgo Poco Significativo</v>
      </c>
    </row>
    <row r="77" spans="1:14" ht="135.75" customHeight="1" x14ac:dyDescent="0.25">
      <c r="A77" s="219" t="s">
        <v>789</v>
      </c>
      <c r="B77" s="219" t="s">
        <v>61</v>
      </c>
      <c r="C77" s="219" t="s">
        <v>96</v>
      </c>
      <c r="D77" s="307" t="s">
        <v>40</v>
      </c>
      <c r="E77" s="219" t="s">
        <v>857</v>
      </c>
      <c r="F77" s="10" t="s">
        <v>539</v>
      </c>
      <c r="G77" s="40" t="s">
        <v>540</v>
      </c>
      <c r="H77" s="368">
        <v>2</v>
      </c>
      <c r="I77" s="368">
        <v>3</v>
      </c>
      <c r="J77" s="23" t="str">
        <f t="shared" si="2"/>
        <v>Riesgo Significativo</v>
      </c>
      <c r="K77" s="108" t="s">
        <v>98</v>
      </c>
      <c r="L77" s="223">
        <v>1</v>
      </c>
      <c r="M77" s="223">
        <v>3</v>
      </c>
      <c r="N77" s="23" t="str">
        <f t="shared" si="3"/>
        <v>Riesgo Poco Significativo</v>
      </c>
    </row>
    <row r="78" spans="1:14" ht="129.75" customHeight="1" x14ac:dyDescent="0.25">
      <c r="A78" s="219" t="s">
        <v>789</v>
      </c>
      <c r="B78" s="219" t="s">
        <v>61</v>
      </c>
      <c r="C78" s="219" t="s">
        <v>96</v>
      </c>
      <c r="D78" s="307" t="s">
        <v>40</v>
      </c>
      <c r="E78" s="219" t="s">
        <v>858</v>
      </c>
      <c r="F78" s="10" t="s">
        <v>495</v>
      </c>
      <c r="G78" s="40" t="s">
        <v>569</v>
      </c>
      <c r="H78" s="225">
        <v>2</v>
      </c>
      <c r="I78" s="225">
        <v>2</v>
      </c>
      <c r="J78" s="23" t="str">
        <f t="shared" si="2"/>
        <v>Riesgo Poco Significativo</v>
      </c>
      <c r="K78" s="5" t="s">
        <v>99</v>
      </c>
      <c r="L78" s="226">
        <v>1</v>
      </c>
      <c r="M78" s="226">
        <v>2</v>
      </c>
      <c r="N78" s="23" t="str">
        <f t="shared" si="3"/>
        <v>Riesgo No Significativo</v>
      </c>
    </row>
    <row r="79" spans="1:14" ht="137.25" customHeight="1" x14ac:dyDescent="0.25">
      <c r="A79" s="219" t="s">
        <v>789</v>
      </c>
      <c r="B79" s="219" t="s">
        <v>61</v>
      </c>
      <c r="C79" s="219" t="s">
        <v>96</v>
      </c>
      <c r="D79" s="307" t="s">
        <v>40</v>
      </c>
      <c r="E79" s="231" t="s">
        <v>857</v>
      </c>
      <c r="F79" s="367" t="s">
        <v>537</v>
      </c>
      <c r="G79" s="229" t="s">
        <v>568</v>
      </c>
      <c r="H79" s="11">
        <v>3</v>
      </c>
      <c r="I79" s="11">
        <v>3</v>
      </c>
      <c r="J79" s="23" t="str">
        <f t="shared" si="2"/>
        <v>Riesgo Inaceptable</v>
      </c>
      <c r="K79" s="5" t="s">
        <v>100</v>
      </c>
      <c r="L79" s="30">
        <v>1</v>
      </c>
      <c r="M79" s="30">
        <v>3</v>
      </c>
      <c r="N79" s="23" t="str">
        <f t="shared" si="3"/>
        <v>Riesgo Poco Significativo</v>
      </c>
    </row>
    <row r="80" spans="1:14" ht="132.75" customHeight="1" x14ac:dyDescent="0.25">
      <c r="A80" s="219" t="s">
        <v>789</v>
      </c>
      <c r="B80" s="219" t="s">
        <v>61</v>
      </c>
      <c r="C80" s="219" t="s">
        <v>96</v>
      </c>
      <c r="D80" s="307" t="s">
        <v>40</v>
      </c>
      <c r="E80" s="231" t="s">
        <v>857</v>
      </c>
      <c r="F80" s="10" t="s">
        <v>473</v>
      </c>
      <c r="G80" s="221" t="s">
        <v>494</v>
      </c>
      <c r="H80" s="6">
        <v>2</v>
      </c>
      <c r="I80" s="6">
        <v>2</v>
      </c>
      <c r="J80" s="23" t="str">
        <f t="shared" si="2"/>
        <v>Riesgo Poco Significativo</v>
      </c>
      <c r="K80" s="7" t="s">
        <v>75</v>
      </c>
      <c r="L80" s="29">
        <v>1</v>
      </c>
      <c r="M80" s="29">
        <v>2</v>
      </c>
      <c r="N80" s="23" t="str">
        <f t="shared" si="3"/>
        <v>Riesgo No Significativo</v>
      </c>
    </row>
    <row r="81" spans="1:14" ht="57.75" customHeight="1" x14ac:dyDescent="0.25">
      <c r="A81" s="219" t="s">
        <v>789</v>
      </c>
      <c r="B81" s="219" t="s">
        <v>61</v>
      </c>
      <c r="C81" s="219" t="s">
        <v>652</v>
      </c>
      <c r="D81" s="307" t="s">
        <v>40</v>
      </c>
      <c r="E81" s="231" t="s">
        <v>859</v>
      </c>
      <c r="F81" s="10" t="s">
        <v>475</v>
      </c>
      <c r="G81" s="221" t="s">
        <v>529</v>
      </c>
      <c r="H81" s="368">
        <v>2</v>
      </c>
      <c r="I81" s="368">
        <v>3</v>
      </c>
      <c r="J81" s="23" t="str">
        <f t="shared" si="2"/>
        <v>Riesgo Significativo</v>
      </c>
      <c r="K81" s="32" t="s">
        <v>101</v>
      </c>
      <c r="L81" s="33">
        <v>1</v>
      </c>
      <c r="M81" s="33">
        <v>3</v>
      </c>
      <c r="N81" s="23" t="str">
        <f t="shared" si="3"/>
        <v>Riesgo Poco Significativo</v>
      </c>
    </row>
    <row r="82" spans="1:14" ht="108" customHeight="1" x14ac:dyDescent="0.25">
      <c r="A82" s="219" t="s">
        <v>789</v>
      </c>
      <c r="B82" s="219" t="s">
        <v>61</v>
      </c>
      <c r="C82" s="219" t="s">
        <v>790</v>
      </c>
      <c r="D82" s="307" t="s">
        <v>40</v>
      </c>
      <c r="E82" s="307" t="s">
        <v>860</v>
      </c>
      <c r="F82" s="10" t="s">
        <v>489</v>
      </c>
      <c r="G82" s="10" t="s">
        <v>509</v>
      </c>
      <c r="H82" s="225">
        <v>2</v>
      </c>
      <c r="I82" s="225">
        <v>3</v>
      </c>
      <c r="J82" s="23" t="str">
        <f t="shared" si="2"/>
        <v>Riesgo Significativo</v>
      </c>
      <c r="K82" s="7" t="s">
        <v>103</v>
      </c>
      <c r="L82" s="226">
        <v>1</v>
      </c>
      <c r="M82" s="226">
        <v>3</v>
      </c>
      <c r="N82" s="23" t="str">
        <f t="shared" si="3"/>
        <v>Riesgo Poco Significativo</v>
      </c>
    </row>
    <row r="83" spans="1:14" ht="87.75" customHeight="1" x14ac:dyDescent="0.25">
      <c r="A83" s="219" t="s">
        <v>86</v>
      </c>
      <c r="B83" s="219" t="s">
        <v>61</v>
      </c>
      <c r="C83" s="219" t="s">
        <v>790</v>
      </c>
      <c r="D83" s="307" t="s">
        <v>40</v>
      </c>
      <c r="E83" s="219" t="s">
        <v>79</v>
      </c>
      <c r="F83" s="10" t="s">
        <v>539</v>
      </c>
      <c r="G83" s="10" t="s">
        <v>557</v>
      </c>
      <c r="H83" s="368">
        <v>2</v>
      </c>
      <c r="I83" s="368">
        <v>3</v>
      </c>
      <c r="J83" s="23" t="str">
        <f t="shared" si="2"/>
        <v>Riesgo Significativo</v>
      </c>
      <c r="K83" s="108" t="s">
        <v>104</v>
      </c>
      <c r="L83" s="223">
        <v>1</v>
      </c>
      <c r="M83" s="223">
        <v>3</v>
      </c>
      <c r="N83" s="23" t="str">
        <f t="shared" si="3"/>
        <v>Riesgo Poco Significativo</v>
      </c>
    </row>
    <row r="84" spans="1:14" ht="101.25" customHeight="1" x14ac:dyDescent="0.25">
      <c r="A84" s="219" t="s">
        <v>86</v>
      </c>
      <c r="B84" s="219" t="s">
        <v>61</v>
      </c>
      <c r="C84" s="219" t="s">
        <v>790</v>
      </c>
      <c r="D84" s="307" t="s">
        <v>40</v>
      </c>
      <c r="E84" s="219" t="s">
        <v>79</v>
      </c>
      <c r="F84" s="367" t="s">
        <v>537</v>
      </c>
      <c r="G84" s="229" t="s">
        <v>567</v>
      </c>
      <c r="H84" s="11">
        <v>3</v>
      </c>
      <c r="I84" s="11">
        <v>3</v>
      </c>
      <c r="J84" s="23" t="str">
        <f t="shared" si="2"/>
        <v>Riesgo Inaceptable</v>
      </c>
      <c r="K84" s="5" t="s">
        <v>105</v>
      </c>
      <c r="L84" s="30">
        <v>1</v>
      </c>
      <c r="M84" s="30">
        <v>3</v>
      </c>
      <c r="N84" s="23" t="str">
        <f t="shared" si="3"/>
        <v>Riesgo Poco Significativo</v>
      </c>
    </row>
    <row r="85" spans="1:14" ht="82.5" customHeight="1" x14ac:dyDescent="0.25">
      <c r="A85" s="219" t="s">
        <v>86</v>
      </c>
      <c r="B85" s="219" t="s">
        <v>61</v>
      </c>
      <c r="C85" s="219" t="s">
        <v>790</v>
      </c>
      <c r="D85" s="307" t="s">
        <v>40</v>
      </c>
      <c r="E85" s="219" t="s">
        <v>106</v>
      </c>
      <c r="F85" s="10" t="s">
        <v>566</v>
      </c>
      <c r="G85" s="40" t="s">
        <v>481</v>
      </c>
      <c r="H85" s="225">
        <v>2</v>
      </c>
      <c r="I85" s="225">
        <v>2</v>
      </c>
      <c r="J85" s="23" t="str">
        <f t="shared" si="2"/>
        <v>Riesgo Poco Significativo</v>
      </c>
      <c r="K85" s="5" t="s">
        <v>43</v>
      </c>
      <c r="L85" s="226">
        <v>1</v>
      </c>
      <c r="M85" s="226">
        <v>2</v>
      </c>
      <c r="N85" s="23" t="str">
        <f t="shared" si="3"/>
        <v>Riesgo No Significativo</v>
      </c>
    </row>
    <row r="86" spans="1:14" ht="38.25" x14ac:dyDescent="0.25">
      <c r="A86" s="219" t="s">
        <v>861</v>
      </c>
      <c r="B86" s="219" t="s">
        <v>61</v>
      </c>
      <c r="C86" s="219" t="s">
        <v>643</v>
      </c>
      <c r="D86" s="307" t="s">
        <v>40</v>
      </c>
      <c r="E86" s="219" t="s">
        <v>106</v>
      </c>
      <c r="F86" s="10" t="s">
        <v>475</v>
      </c>
      <c r="G86" s="10" t="s">
        <v>529</v>
      </c>
      <c r="H86" s="368">
        <v>2</v>
      </c>
      <c r="I86" s="368">
        <v>3</v>
      </c>
      <c r="J86" s="23" t="str">
        <f t="shared" si="2"/>
        <v>Riesgo Significativo</v>
      </c>
      <c r="K86" s="32" t="s">
        <v>108</v>
      </c>
      <c r="L86" s="33">
        <v>1</v>
      </c>
      <c r="M86" s="33">
        <v>3</v>
      </c>
      <c r="N86" s="23" t="str">
        <f t="shared" si="3"/>
        <v>Riesgo Poco Significativo</v>
      </c>
    </row>
    <row r="87" spans="1:14" ht="81.75" customHeight="1" x14ac:dyDescent="0.25">
      <c r="A87" s="219" t="s">
        <v>862</v>
      </c>
      <c r="B87" s="219" t="s">
        <v>61</v>
      </c>
      <c r="C87" s="219" t="s">
        <v>863</v>
      </c>
      <c r="D87" s="307" t="s">
        <v>109</v>
      </c>
      <c r="E87" s="219" t="s">
        <v>110</v>
      </c>
      <c r="F87" s="10" t="s">
        <v>489</v>
      </c>
      <c r="G87" s="40" t="s">
        <v>542</v>
      </c>
      <c r="H87" s="225">
        <v>2</v>
      </c>
      <c r="I87" s="225">
        <v>3</v>
      </c>
      <c r="J87" s="23" t="str">
        <f t="shared" si="2"/>
        <v>Riesgo Significativo</v>
      </c>
      <c r="K87" s="7" t="s">
        <v>111</v>
      </c>
      <c r="L87" s="226">
        <v>1</v>
      </c>
      <c r="M87" s="226">
        <v>3</v>
      </c>
      <c r="N87" s="23" t="str">
        <f t="shared" si="3"/>
        <v>Riesgo Poco Significativo</v>
      </c>
    </row>
    <row r="88" spans="1:14" ht="51" x14ac:dyDescent="0.25">
      <c r="A88" s="219" t="s">
        <v>862</v>
      </c>
      <c r="B88" s="219" t="s">
        <v>61</v>
      </c>
      <c r="C88" s="219" t="s">
        <v>863</v>
      </c>
      <c r="D88" s="307" t="s">
        <v>109</v>
      </c>
      <c r="E88" s="219" t="s">
        <v>110</v>
      </c>
      <c r="F88" s="10" t="s">
        <v>502</v>
      </c>
      <c r="G88" s="10" t="s">
        <v>536</v>
      </c>
      <c r="H88" s="6">
        <v>2</v>
      </c>
      <c r="I88" s="6">
        <v>3</v>
      </c>
      <c r="J88" s="23" t="str">
        <f t="shared" si="2"/>
        <v>Riesgo Significativo</v>
      </c>
      <c r="K88" s="7" t="s">
        <v>34</v>
      </c>
      <c r="L88" s="29">
        <v>1</v>
      </c>
      <c r="M88" s="29">
        <v>3</v>
      </c>
      <c r="N88" s="23" t="str">
        <f t="shared" si="3"/>
        <v>Riesgo Poco Significativo</v>
      </c>
    </row>
    <row r="89" spans="1:14" ht="78" customHeight="1" x14ac:dyDescent="0.25">
      <c r="A89" s="219" t="s">
        <v>862</v>
      </c>
      <c r="B89" s="219" t="s">
        <v>61</v>
      </c>
      <c r="C89" s="219" t="s">
        <v>863</v>
      </c>
      <c r="D89" s="307" t="s">
        <v>109</v>
      </c>
      <c r="E89" s="219" t="s">
        <v>110</v>
      </c>
      <c r="F89" s="10" t="s">
        <v>477</v>
      </c>
      <c r="G89" s="10" t="s">
        <v>515</v>
      </c>
      <c r="H89" s="6">
        <v>2</v>
      </c>
      <c r="I89" s="6">
        <v>3</v>
      </c>
      <c r="J89" s="23" t="str">
        <f>+IF(H89*I89=0,"IMPOSIBLE",IF(H89*I89&lt;=2,"Riesgo No Significativo",IF(H89*I89&lt;=4,"Riesgo Poco Significativo",IF(H89*I89=6,"Riesgo Significativo",IF(H89*I89=9,"Riesgo Inaceptable","Ingresa bien los datos")))))</f>
        <v>Riesgo Significativo</v>
      </c>
      <c r="K89" s="7" t="s">
        <v>34</v>
      </c>
      <c r="L89" s="29">
        <v>1</v>
      </c>
      <c r="M89" s="29">
        <v>3</v>
      </c>
      <c r="N89" s="23" t="str">
        <f>+IF(L89*M89=0,"IMPOSIBLE",IF(L89*M89&lt;=2,"Riesgo No Significativo",IF(L89*M89&lt;=4,"Riesgo Poco Significativo",IF(L89*M89=6,"Riesgo Significativo",IF(L89*M89=9,"Riesgo Inaceptable","Ingresa bien los datos")))))</f>
        <v>Riesgo Poco Significativo</v>
      </c>
    </row>
    <row r="90" spans="1:14" ht="63.75" customHeight="1" x14ac:dyDescent="0.25">
      <c r="A90" s="219" t="s">
        <v>862</v>
      </c>
      <c r="B90" s="219" t="s">
        <v>61</v>
      </c>
      <c r="C90" s="219" t="s">
        <v>864</v>
      </c>
      <c r="D90" s="307" t="s">
        <v>109</v>
      </c>
      <c r="E90" s="219" t="s">
        <v>110</v>
      </c>
      <c r="F90" s="10" t="s">
        <v>564</v>
      </c>
      <c r="G90" s="10" t="s">
        <v>565</v>
      </c>
      <c r="H90" s="6">
        <v>3</v>
      </c>
      <c r="I90" s="6">
        <v>2</v>
      </c>
      <c r="J90" s="23" t="str">
        <f>+IF(H90*I90=0,"IMPOSIBLE",IF(H90*I90&lt;=2,"Riesgo No Significativo",IF(H90*I90&lt;=4,"Riesgo Poco Significativo",IF(H90*I90=6,"Riesgo Significativo",IF(H90*I90=9,"Riesgo Inaceptable","Ingresa bien los datos")))))</f>
        <v>Riesgo Significativo</v>
      </c>
      <c r="K90" s="7" t="s">
        <v>112</v>
      </c>
      <c r="L90" s="29">
        <v>2</v>
      </c>
      <c r="M90" s="29">
        <v>1</v>
      </c>
      <c r="N90" s="23" t="str">
        <f>+IF(L90*M90=0,"IMPOSIBLE",IF(L90*M90&lt;=2,"Riesgo No Significativo",IF(L90*M90&lt;=4,"Riesgo Poco Significativo",IF(L90*M90=6,"Riesgo Significativo",IF(L90*M90=9,"Riesgo Inaceptable","Ingresa bien los datos")))))</f>
        <v>Riesgo No Significativo</v>
      </c>
    </row>
    <row r="91" spans="1:14" ht="89.25" x14ac:dyDescent="0.25">
      <c r="A91" s="219" t="s">
        <v>865</v>
      </c>
      <c r="B91" s="219" t="s">
        <v>61</v>
      </c>
      <c r="C91" s="219" t="s">
        <v>863</v>
      </c>
      <c r="D91" s="307" t="s">
        <v>109</v>
      </c>
      <c r="E91" s="219" t="s">
        <v>79</v>
      </c>
      <c r="F91" s="10" t="s">
        <v>539</v>
      </c>
      <c r="G91" s="40" t="s">
        <v>563</v>
      </c>
      <c r="H91" s="368">
        <v>2</v>
      </c>
      <c r="I91" s="368">
        <v>3</v>
      </c>
      <c r="J91" s="23" t="str">
        <f t="shared" si="2"/>
        <v>Riesgo Significativo</v>
      </c>
      <c r="K91" s="108" t="s">
        <v>113</v>
      </c>
      <c r="L91" s="223">
        <v>1</v>
      </c>
      <c r="M91" s="223">
        <v>3</v>
      </c>
      <c r="N91" s="23" t="str">
        <f t="shared" si="3"/>
        <v>Riesgo Poco Significativo</v>
      </c>
    </row>
    <row r="92" spans="1:14" ht="114.75" x14ac:dyDescent="0.25">
      <c r="A92" s="219" t="s">
        <v>865</v>
      </c>
      <c r="B92" s="219" t="s">
        <v>61</v>
      </c>
      <c r="C92" s="219" t="s">
        <v>863</v>
      </c>
      <c r="D92" s="307" t="s">
        <v>109</v>
      </c>
      <c r="E92" s="219" t="s">
        <v>79</v>
      </c>
      <c r="F92" s="367" t="s">
        <v>537</v>
      </c>
      <c r="G92" s="229" t="s">
        <v>550</v>
      </c>
      <c r="H92" s="11">
        <v>3</v>
      </c>
      <c r="I92" s="11">
        <v>3</v>
      </c>
      <c r="J92" s="23" t="str">
        <f t="shared" si="2"/>
        <v>Riesgo Inaceptable</v>
      </c>
      <c r="K92" s="5" t="s">
        <v>114</v>
      </c>
      <c r="L92" s="30">
        <v>1</v>
      </c>
      <c r="M92" s="30">
        <v>3</v>
      </c>
      <c r="N92" s="23" t="str">
        <f t="shared" si="3"/>
        <v>Riesgo Poco Significativo</v>
      </c>
    </row>
    <row r="93" spans="1:14" ht="88.5" customHeight="1" x14ac:dyDescent="0.25">
      <c r="A93" s="219" t="s">
        <v>865</v>
      </c>
      <c r="B93" s="219" t="s">
        <v>61</v>
      </c>
      <c r="C93" s="219" t="s">
        <v>863</v>
      </c>
      <c r="D93" s="307" t="s">
        <v>40</v>
      </c>
      <c r="E93" s="219" t="s">
        <v>41</v>
      </c>
      <c r="F93" s="10" t="s">
        <v>495</v>
      </c>
      <c r="G93" s="40" t="s">
        <v>530</v>
      </c>
      <c r="H93" s="225">
        <v>2</v>
      </c>
      <c r="I93" s="225">
        <v>2</v>
      </c>
      <c r="J93" s="23" t="str">
        <f t="shared" si="2"/>
        <v>Riesgo Poco Significativo</v>
      </c>
      <c r="K93" s="5" t="s">
        <v>43</v>
      </c>
      <c r="L93" s="226">
        <v>1</v>
      </c>
      <c r="M93" s="226">
        <v>2</v>
      </c>
      <c r="N93" s="23" t="str">
        <f t="shared" si="3"/>
        <v>Riesgo No Significativo</v>
      </c>
    </row>
    <row r="94" spans="1:14" ht="102" x14ac:dyDescent="0.25">
      <c r="A94" s="219" t="s">
        <v>866</v>
      </c>
      <c r="B94" s="219" t="s">
        <v>61</v>
      </c>
      <c r="C94" s="219" t="s">
        <v>643</v>
      </c>
      <c r="D94" s="307" t="s">
        <v>40</v>
      </c>
      <c r="E94" s="219" t="s">
        <v>41</v>
      </c>
      <c r="F94" s="10" t="s">
        <v>473</v>
      </c>
      <c r="G94" s="10" t="s">
        <v>474</v>
      </c>
      <c r="H94" s="6">
        <v>2</v>
      </c>
      <c r="I94" s="6">
        <v>2</v>
      </c>
      <c r="J94" s="23" t="str">
        <f t="shared" si="2"/>
        <v>Riesgo Poco Significativo</v>
      </c>
      <c r="K94" s="7" t="s">
        <v>115</v>
      </c>
      <c r="L94" s="29">
        <v>1</v>
      </c>
      <c r="M94" s="29">
        <v>2</v>
      </c>
      <c r="N94" s="23" t="str">
        <f t="shared" si="3"/>
        <v>Riesgo No Significativo</v>
      </c>
    </row>
    <row r="95" spans="1:14" ht="38.25" x14ac:dyDescent="0.25">
      <c r="A95" s="219" t="s">
        <v>117</v>
      </c>
      <c r="B95" s="219" t="s">
        <v>61</v>
      </c>
      <c r="C95" s="219" t="s">
        <v>644</v>
      </c>
      <c r="D95" s="307" t="s">
        <v>40</v>
      </c>
      <c r="E95" s="219" t="s">
        <v>41</v>
      </c>
      <c r="F95" s="10" t="s">
        <v>475</v>
      </c>
      <c r="G95" s="10" t="s">
        <v>529</v>
      </c>
      <c r="H95" s="368">
        <v>2</v>
      </c>
      <c r="I95" s="368">
        <v>3</v>
      </c>
      <c r="J95" s="23" t="str">
        <f t="shared" si="2"/>
        <v>Riesgo Significativo</v>
      </c>
      <c r="K95" s="32" t="s">
        <v>116</v>
      </c>
      <c r="L95" s="33">
        <v>1</v>
      </c>
      <c r="M95" s="33">
        <v>3</v>
      </c>
      <c r="N95" s="23" t="str">
        <f t="shared" si="3"/>
        <v>Riesgo Poco Significativo</v>
      </c>
    </row>
    <row r="96" spans="1:14" ht="63.75" x14ac:dyDescent="0.25">
      <c r="A96" s="219" t="s">
        <v>117</v>
      </c>
      <c r="B96" s="219" t="s">
        <v>61</v>
      </c>
      <c r="C96" s="219" t="s">
        <v>644</v>
      </c>
      <c r="D96" s="307" t="s">
        <v>40</v>
      </c>
      <c r="E96" s="219" t="s">
        <v>41</v>
      </c>
      <c r="F96" s="10" t="s">
        <v>495</v>
      </c>
      <c r="G96" s="40" t="s">
        <v>530</v>
      </c>
      <c r="H96" s="225">
        <v>2</v>
      </c>
      <c r="I96" s="225">
        <v>2</v>
      </c>
      <c r="J96" s="23" t="str">
        <f t="shared" si="2"/>
        <v>Riesgo Poco Significativo</v>
      </c>
      <c r="K96" s="5" t="s">
        <v>43</v>
      </c>
      <c r="L96" s="226">
        <v>1</v>
      </c>
      <c r="M96" s="226">
        <v>2</v>
      </c>
      <c r="N96" s="23" t="str">
        <f t="shared" si="3"/>
        <v>Riesgo No Significativo</v>
      </c>
    </row>
    <row r="97" spans="1:14" ht="89.25" x14ac:dyDescent="0.25">
      <c r="A97" s="219" t="s">
        <v>117</v>
      </c>
      <c r="B97" s="219" t="s">
        <v>61</v>
      </c>
      <c r="C97" s="219" t="s">
        <v>644</v>
      </c>
      <c r="D97" s="307" t="s">
        <v>40</v>
      </c>
      <c r="E97" s="219" t="s">
        <v>41</v>
      </c>
      <c r="F97" s="10" t="s">
        <v>473</v>
      </c>
      <c r="G97" s="10" t="s">
        <v>559</v>
      </c>
      <c r="H97" s="6">
        <v>2</v>
      </c>
      <c r="I97" s="6">
        <v>2</v>
      </c>
      <c r="J97" s="23" t="str">
        <f t="shared" si="2"/>
        <v>Riesgo Poco Significativo</v>
      </c>
      <c r="K97" s="7" t="s">
        <v>77</v>
      </c>
      <c r="L97" s="29">
        <v>1</v>
      </c>
      <c r="M97" s="29">
        <v>2</v>
      </c>
      <c r="N97" s="23" t="str">
        <f t="shared" si="3"/>
        <v>Riesgo No Significativo</v>
      </c>
    </row>
    <row r="98" spans="1:14" ht="38.25" x14ac:dyDescent="0.25">
      <c r="A98" s="219" t="s">
        <v>117</v>
      </c>
      <c r="B98" s="219" t="s">
        <v>61</v>
      </c>
      <c r="C98" s="219" t="s">
        <v>644</v>
      </c>
      <c r="D98" s="307" t="s">
        <v>40</v>
      </c>
      <c r="E98" s="219" t="s">
        <v>41</v>
      </c>
      <c r="F98" s="10" t="s">
        <v>475</v>
      </c>
      <c r="G98" s="221" t="s">
        <v>529</v>
      </c>
      <c r="H98" s="368">
        <v>2</v>
      </c>
      <c r="I98" s="368">
        <v>3</v>
      </c>
      <c r="J98" s="23" t="str">
        <f t="shared" si="2"/>
        <v>Riesgo Significativo</v>
      </c>
      <c r="K98" s="32" t="s">
        <v>120</v>
      </c>
      <c r="L98" s="33">
        <v>1</v>
      </c>
      <c r="M98" s="33">
        <v>3</v>
      </c>
      <c r="N98" s="23" t="str">
        <f t="shared" si="3"/>
        <v>Riesgo Poco Significativo</v>
      </c>
    </row>
    <row r="99" spans="1:14" ht="27.95" customHeight="1" x14ac:dyDescent="0.25">
      <c r="A99" s="219" t="s">
        <v>759</v>
      </c>
      <c r="B99" s="219" t="s">
        <v>61</v>
      </c>
      <c r="C99" s="219" t="s">
        <v>61</v>
      </c>
      <c r="D99" s="307" t="s">
        <v>40</v>
      </c>
      <c r="E99" s="307" t="s">
        <v>121</v>
      </c>
      <c r="F99" s="13" t="s">
        <v>520</v>
      </c>
      <c r="G99" s="40" t="s">
        <v>526</v>
      </c>
      <c r="H99" s="11">
        <v>2</v>
      </c>
      <c r="I99" s="11">
        <v>2</v>
      </c>
      <c r="J99" s="23" t="str">
        <f t="shared" si="2"/>
        <v>Riesgo Poco Significativo</v>
      </c>
      <c r="K99" s="5" t="s">
        <v>123</v>
      </c>
      <c r="L99" s="30">
        <v>1</v>
      </c>
      <c r="M99" s="30">
        <v>2</v>
      </c>
      <c r="N99" s="23" t="str">
        <f t="shared" si="3"/>
        <v>Riesgo No Significativo</v>
      </c>
    </row>
    <row r="100" spans="1:14" ht="63.75" x14ac:dyDescent="0.25">
      <c r="A100" s="219" t="s">
        <v>759</v>
      </c>
      <c r="B100" s="219" t="s">
        <v>61</v>
      </c>
      <c r="C100" s="219" t="s">
        <v>61</v>
      </c>
      <c r="D100" s="307" t="s">
        <v>40</v>
      </c>
      <c r="E100" s="219" t="s">
        <v>41</v>
      </c>
      <c r="F100" s="10" t="s">
        <v>495</v>
      </c>
      <c r="G100" s="40" t="s">
        <v>530</v>
      </c>
      <c r="H100" s="225">
        <v>2</v>
      </c>
      <c r="I100" s="225">
        <v>2</v>
      </c>
      <c r="J100" s="23" t="str">
        <f t="shared" si="2"/>
        <v>Riesgo Poco Significativo</v>
      </c>
      <c r="K100" s="5" t="s">
        <v>43</v>
      </c>
      <c r="L100" s="226">
        <v>1</v>
      </c>
      <c r="M100" s="226">
        <v>2</v>
      </c>
      <c r="N100" s="23" t="str">
        <f t="shared" si="3"/>
        <v>Riesgo No Significativo</v>
      </c>
    </row>
    <row r="101" spans="1:14" ht="89.25" x14ac:dyDescent="0.25">
      <c r="A101" s="219" t="s">
        <v>759</v>
      </c>
      <c r="B101" s="219" t="s">
        <v>61</v>
      </c>
      <c r="C101" s="219" t="s">
        <v>61</v>
      </c>
      <c r="D101" s="307" t="s">
        <v>40</v>
      </c>
      <c r="E101" s="219" t="s">
        <v>41</v>
      </c>
      <c r="F101" s="10" t="s">
        <v>44</v>
      </c>
      <c r="G101" s="10" t="s">
        <v>44</v>
      </c>
      <c r="H101" s="6">
        <v>2</v>
      </c>
      <c r="I101" s="6">
        <v>2</v>
      </c>
      <c r="J101" s="23" t="str">
        <f t="shared" si="2"/>
        <v>Riesgo Poco Significativo</v>
      </c>
      <c r="K101" s="7" t="s">
        <v>45</v>
      </c>
      <c r="L101" s="29">
        <v>1</v>
      </c>
      <c r="M101" s="29">
        <v>2</v>
      </c>
      <c r="N101" s="23" t="str">
        <f t="shared" si="3"/>
        <v>Riesgo No Significativo</v>
      </c>
    </row>
    <row r="102" spans="1:14" ht="43.5" customHeight="1" x14ac:dyDescent="0.25">
      <c r="A102" s="219" t="s">
        <v>759</v>
      </c>
      <c r="B102" s="219" t="s">
        <v>61</v>
      </c>
      <c r="C102" s="370" t="s">
        <v>61</v>
      </c>
      <c r="D102" s="307" t="s">
        <v>40</v>
      </c>
      <c r="E102" s="219" t="s">
        <v>41</v>
      </c>
      <c r="F102" s="10" t="s">
        <v>475</v>
      </c>
      <c r="G102" s="10" t="s">
        <v>476</v>
      </c>
      <c r="H102" s="368">
        <v>2</v>
      </c>
      <c r="I102" s="368">
        <v>3</v>
      </c>
      <c r="J102" s="23" t="str">
        <f t="shared" si="2"/>
        <v>Riesgo Significativo</v>
      </c>
      <c r="K102" s="32" t="s">
        <v>124</v>
      </c>
      <c r="L102" s="33">
        <v>1</v>
      </c>
      <c r="M102" s="33">
        <v>3</v>
      </c>
      <c r="N102" s="23" t="str">
        <f t="shared" si="3"/>
        <v>Riesgo Poco Significativo</v>
      </c>
    </row>
    <row r="103" spans="1:14" ht="24.95" customHeight="1" x14ac:dyDescent="0.25">
      <c r="A103" s="219" t="s">
        <v>759</v>
      </c>
      <c r="B103" s="219" t="s">
        <v>61</v>
      </c>
      <c r="C103" s="370" t="s">
        <v>61</v>
      </c>
      <c r="D103" s="370" t="s">
        <v>125</v>
      </c>
      <c r="E103" s="219" t="s">
        <v>63</v>
      </c>
      <c r="F103" s="10" t="s">
        <v>54</v>
      </c>
      <c r="G103" s="10" t="s">
        <v>54</v>
      </c>
      <c r="H103" s="6">
        <v>2</v>
      </c>
      <c r="I103" s="6">
        <v>3</v>
      </c>
      <c r="J103" s="23" t="str">
        <f t="shared" si="2"/>
        <v>Riesgo Significativo</v>
      </c>
      <c r="K103" s="7" t="s">
        <v>34</v>
      </c>
      <c r="L103" s="29">
        <v>1</v>
      </c>
      <c r="M103" s="29">
        <v>3</v>
      </c>
      <c r="N103" s="23" t="str">
        <f t="shared" si="3"/>
        <v>Riesgo Poco Significativo</v>
      </c>
    </row>
    <row r="104" spans="1:14" ht="24.95" customHeight="1" x14ac:dyDescent="0.25">
      <c r="A104" s="219" t="s">
        <v>759</v>
      </c>
      <c r="B104" s="219" t="s">
        <v>61</v>
      </c>
      <c r="C104" s="370" t="s">
        <v>61</v>
      </c>
      <c r="D104" s="370" t="s">
        <v>125</v>
      </c>
      <c r="E104" s="219" t="s">
        <v>63</v>
      </c>
      <c r="F104" s="10" t="s">
        <v>126</v>
      </c>
      <c r="G104" s="10" t="s">
        <v>126</v>
      </c>
      <c r="H104" s="11">
        <v>2</v>
      </c>
      <c r="I104" s="11">
        <v>3</v>
      </c>
      <c r="J104" s="23" t="str">
        <f t="shared" si="2"/>
        <v>Riesgo Significativo</v>
      </c>
      <c r="K104" s="5" t="s">
        <v>127</v>
      </c>
      <c r="L104" s="30">
        <v>1</v>
      </c>
      <c r="M104" s="30">
        <v>3</v>
      </c>
      <c r="N104" s="23" t="str">
        <f t="shared" si="3"/>
        <v>Riesgo Poco Significativo</v>
      </c>
    </row>
    <row r="105" spans="1:14" ht="24.95" customHeight="1" x14ac:dyDescent="0.25">
      <c r="A105" s="219" t="s">
        <v>759</v>
      </c>
      <c r="B105" s="219" t="s">
        <v>61</v>
      </c>
      <c r="C105" s="370" t="s">
        <v>61</v>
      </c>
      <c r="D105" s="219" t="s">
        <v>40</v>
      </c>
      <c r="E105" s="219" t="s">
        <v>41</v>
      </c>
      <c r="F105" s="10" t="s">
        <v>42</v>
      </c>
      <c r="G105" s="10" t="s">
        <v>42</v>
      </c>
      <c r="H105" s="225">
        <v>2</v>
      </c>
      <c r="I105" s="225">
        <v>2</v>
      </c>
      <c r="J105" s="23" t="str">
        <f t="shared" si="2"/>
        <v>Riesgo Poco Significativo</v>
      </c>
      <c r="K105" s="5" t="s">
        <v>43</v>
      </c>
      <c r="L105" s="226">
        <v>1</v>
      </c>
      <c r="M105" s="226">
        <v>2</v>
      </c>
      <c r="N105" s="23" t="str">
        <f t="shared" si="3"/>
        <v>Riesgo No Significativo</v>
      </c>
    </row>
    <row r="106" spans="1:14" ht="24.95" customHeight="1" x14ac:dyDescent="0.25">
      <c r="A106" s="219" t="s">
        <v>759</v>
      </c>
      <c r="B106" s="219" t="s">
        <v>61</v>
      </c>
      <c r="C106" s="370" t="s">
        <v>61</v>
      </c>
      <c r="D106" s="219" t="s">
        <v>40</v>
      </c>
      <c r="E106" s="219" t="s">
        <v>41</v>
      </c>
      <c r="F106" s="10" t="s">
        <v>44</v>
      </c>
      <c r="G106" s="10" t="s">
        <v>44</v>
      </c>
      <c r="H106" s="6">
        <v>2</v>
      </c>
      <c r="I106" s="6">
        <v>2</v>
      </c>
      <c r="J106" s="23" t="str">
        <f t="shared" si="2"/>
        <v>Riesgo Poco Significativo</v>
      </c>
      <c r="K106" s="7" t="s">
        <v>128</v>
      </c>
      <c r="L106" s="29">
        <v>1</v>
      </c>
      <c r="M106" s="29">
        <v>2</v>
      </c>
      <c r="N106" s="23" t="str">
        <f t="shared" si="3"/>
        <v>Riesgo No Significativo</v>
      </c>
    </row>
    <row r="107" spans="1:14" ht="24.95" customHeight="1" x14ac:dyDescent="0.25">
      <c r="A107" s="219" t="s">
        <v>759</v>
      </c>
      <c r="B107" s="219" t="s">
        <v>61</v>
      </c>
      <c r="C107" s="219" t="s">
        <v>651</v>
      </c>
      <c r="D107" s="219" t="s">
        <v>40</v>
      </c>
      <c r="E107" s="219" t="s">
        <v>41</v>
      </c>
      <c r="F107" s="10" t="s">
        <v>46</v>
      </c>
      <c r="G107" s="10" t="s">
        <v>46</v>
      </c>
      <c r="H107" s="368">
        <v>2</v>
      </c>
      <c r="I107" s="368">
        <v>3</v>
      </c>
      <c r="J107" s="23" t="str">
        <f t="shared" si="2"/>
        <v>Riesgo Significativo</v>
      </c>
      <c r="K107" s="32" t="s">
        <v>129</v>
      </c>
      <c r="L107" s="33">
        <v>1</v>
      </c>
      <c r="M107" s="33">
        <v>3</v>
      </c>
      <c r="N107" s="23" t="str">
        <f t="shared" si="3"/>
        <v>Riesgo Poco Significativo</v>
      </c>
    </row>
    <row r="108" spans="1:14" ht="34.5" customHeight="1" x14ac:dyDescent="0.25">
      <c r="A108" s="219" t="s">
        <v>130</v>
      </c>
      <c r="B108" s="219" t="s">
        <v>61</v>
      </c>
      <c r="C108" s="219" t="s">
        <v>651</v>
      </c>
      <c r="D108" s="307" t="s">
        <v>40</v>
      </c>
      <c r="E108" s="307" t="s">
        <v>121</v>
      </c>
      <c r="F108" s="13" t="s">
        <v>520</v>
      </c>
      <c r="G108" s="40" t="s">
        <v>526</v>
      </c>
      <c r="H108" s="11">
        <v>2</v>
      </c>
      <c r="I108" s="11">
        <v>2</v>
      </c>
      <c r="J108" s="23" t="str">
        <f t="shared" si="2"/>
        <v>Riesgo Poco Significativo</v>
      </c>
      <c r="K108" s="5" t="s">
        <v>123</v>
      </c>
      <c r="L108" s="30">
        <v>1</v>
      </c>
      <c r="M108" s="30">
        <v>2</v>
      </c>
      <c r="N108" s="23" t="str">
        <f t="shared" si="3"/>
        <v>Riesgo No Significativo</v>
      </c>
    </row>
    <row r="109" spans="1:14" ht="249" hidden="1" customHeight="1" x14ac:dyDescent="0.25">
      <c r="A109" s="219"/>
      <c r="B109" s="219" t="s">
        <v>61</v>
      </c>
      <c r="C109" s="219"/>
      <c r="D109" s="448" t="s">
        <v>40</v>
      </c>
      <c r="E109" s="448" t="s">
        <v>41</v>
      </c>
      <c r="F109" s="10" t="s">
        <v>42</v>
      </c>
      <c r="G109" s="10" t="s">
        <v>42</v>
      </c>
      <c r="H109" s="225">
        <v>2</v>
      </c>
      <c r="I109" s="225">
        <v>2</v>
      </c>
      <c r="J109" s="23" t="str">
        <f t="shared" si="2"/>
        <v>Riesgo Poco Significativo</v>
      </c>
      <c r="K109" s="5" t="s">
        <v>43</v>
      </c>
      <c r="L109" s="226">
        <v>1</v>
      </c>
      <c r="M109" s="226">
        <v>2</v>
      </c>
      <c r="N109" s="23" t="str">
        <f t="shared" si="3"/>
        <v>Riesgo No Significativo</v>
      </c>
    </row>
    <row r="110" spans="1:14" ht="282" hidden="1" customHeight="1" x14ac:dyDescent="0.25">
      <c r="A110" s="219"/>
      <c r="B110" s="219" t="s">
        <v>61</v>
      </c>
      <c r="C110" s="219"/>
      <c r="D110" s="448"/>
      <c r="E110" s="448"/>
      <c r="F110" s="10" t="s">
        <v>44</v>
      </c>
      <c r="G110" s="10" t="s">
        <v>44</v>
      </c>
      <c r="H110" s="6">
        <v>2</v>
      </c>
      <c r="I110" s="6">
        <v>2</v>
      </c>
      <c r="J110" s="23" t="str">
        <f t="shared" si="2"/>
        <v>Riesgo Poco Significativo</v>
      </c>
      <c r="K110" s="7" t="s">
        <v>45</v>
      </c>
      <c r="L110" s="29">
        <v>1</v>
      </c>
      <c r="M110" s="29">
        <v>2</v>
      </c>
      <c r="N110" s="23" t="str">
        <f t="shared" si="3"/>
        <v>Riesgo No Significativo</v>
      </c>
    </row>
    <row r="111" spans="1:14" ht="42" hidden="1" customHeight="1" x14ac:dyDescent="0.25">
      <c r="A111" s="219"/>
      <c r="B111" s="219" t="s">
        <v>61</v>
      </c>
      <c r="C111" s="219" t="s">
        <v>651</v>
      </c>
      <c r="D111" s="448"/>
      <c r="E111" s="448"/>
      <c r="F111" s="10" t="s">
        <v>132</v>
      </c>
      <c r="G111" s="10" t="s">
        <v>132</v>
      </c>
      <c r="H111" s="368">
        <v>2</v>
      </c>
      <c r="I111" s="368">
        <v>3</v>
      </c>
      <c r="J111" s="23" t="str">
        <f t="shared" si="2"/>
        <v>Riesgo Significativo</v>
      </c>
      <c r="K111" s="32" t="s">
        <v>133</v>
      </c>
      <c r="L111" s="33">
        <v>1</v>
      </c>
      <c r="M111" s="33">
        <v>3</v>
      </c>
      <c r="N111" s="23" t="str">
        <f t="shared" si="3"/>
        <v>Riesgo Poco Significativo</v>
      </c>
    </row>
    <row r="112" spans="1:14" ht="51" customHeight="1" x14ac:dyDescent="0.25">
      <c r="A112" s="219" t="s">
        <v>130</v>
      </c>
      <c r="B112" s="219" t="s">
        <v>61</v>
      </c>
      <c r="C112" s="219" t="s">
        <v>651</v>
      </c>
      <c r="D112" s="307" t="s">
        <v>40</v>
      </c>
      <c r="E112" s="219" t="s">
        <v>41</v>
      </c>
      <c r="F112" s="10" t="s">
        <v>495</v>
      </c>
      <c r="G112" s="40" t="s">
        <v>530</v>
      </c>
      <c r="H112" s="225">
        <v>2</v>
      </c>
      <c r="I112" s="225">
        <v>2</v>
      </c>
      <c r="J112" s="23" t="str">
        <f t="shared" si="2"/>
        <v>Riesgo Poco Significativo</v>
      </c>
      <c r="K112" s="5" t="s">
        <v>43</v>
      </c>
      <c r="L112" s="226">
        <v>1</v>
      </c>
      <c r="M112" s="226">
        <v>2</v>
      </c>
      <c r="N112" s="23" t="str">
        <f t="shared" si="3"/>
        <v>Riesgo No Significativo</v>
      </c>
    </row>
    <row r="113" spans="1:14" ht="92.25" customHeight="1" x14ac:dyDescent="0.25">
      <c r="A113" s="219" t="s">
        <v>130</v>
      </c>
      <c r="B113" s="219" t="s">
        <v>61</v>
      </c>
      <c r="C113" s="219" t="s">
        <v>651</v>
      </c>
      <c r="D113" s="307" t="s">
        <v>40</v>
      </c>
      <c r="E113" s="219" t="s">
        <v>41</v>
      </c>
      <c r="F113" s="10" t="s">
        <v>473</v>
      </c>
      <c r="G113" s="221" t="s">
        <v>494</v>
      </c>
      <c r="H113" s="6">
        <v>2</v>
      </c>
      <c r="I113" s="6">
        <v>2</v>
      </c>
      <c r="J113" s="23" t="str">
        <f t="shared" si="2"/>
        <v>Riesgo Poco Significativo</v>
      </c>
      <c r="K113" s="7" t="s">
        <v>45</v>
      </c>
      <c r="L113" s="29">
        <v>1</v>
      </c>
      <c r="M113" s="29">
        <v>2</v>
      </c>
      <c r="N113" s="23" t="str">
        <f t="shared" si="3"/>
        <v>Riesgo No Significativo</v>
      </c>
    </row>
    <row r="114" spans="1:14" ht="25.5" x14ac:dyDescent="0.25">
      <c r="A114" s="219" t="s">
        <v>130</v>
      </c>
      <c r="B114" s="219" t="s">
        <v>61</v>
      </c>
      <c r="C114" s="448" t="s">
        <v>61</v>
      </c>
      <c r="D114" s="307" t="s">
        <v>40</v>
      </c>
      <c r="E114" s="219" t="s">
        <v>41</v>
      </c>
      <c r="F114" s="10" t="s">
        <v>561</v>
      </c>
      <c r="G114" s="10" t="s">
        <v>562</v>
      </c>
      <c r="H114" s="368">
        <v>2</v>
      </c>
      <c r="I114" s="368">
        <v>3</v>
      </c>
      <c r="J114" s="23" t="str">
        <f t="shared" si="2"/>
        <v>Riesgo Significativo</v>
      </c>
      <c r="K114" s="5" t="s">
        <v>123</v>
      </c>
      <c r="L114" s="33">
        <v>1</v>
      </c>
      <c r="M114" s="33">
        <v>3</v>
      </c>
      <c r="N114" s="23" t="str">
        <f t="shared" si="3"/>
        <v>Riesgo Poco Significativo</v>
      </c>
    </row>
    <row r="115" spans="1:14" ht="225" hidden="1" customHeight="1" x14ac:dyDescent="0.25">
      <c r="A115" s="448" t="s">
        <v>134</v>
      </c>
      <c r="B115" s="219" t="s">
        <v>61</v>
      </c>
      <c r="C115" s="448"/>
      <c r="D115" s="448" t="s">
        <v>40</v>
      </c>
      <c r="E115" s="448" t="s">
        <v>135</v>
      </c>
      <c r="F115" s="10" t="s">
        <v>71</v>
      </c>
      <c r="G115" s="10" t="s">
        <v>71</v>
      </c>
      <c r="H115" s="225">
        <v>2</v>
      </c>
      <c r="I115" s="225">
        <v>3</v>
      </c>
      <c r="J115" s="23" t="str">
        <f t="shared" si="2"/>
        <v>Riesgo Significativo</v>
      </c>
      <c r="K115" s="7" t="s">
        <v>72</v>
      </c>
      <c r="L115" s="226">
        <v>1</v>
      </c>
      <c r="M115" s="226">
        <v>3</v>
      </c>
      <c r="N115" s="23" t="str">
        <f t="shared" si="3"/>
        <v>Riesgo Poco Significativo</v>
      </c>
    </row>
    <row r="116" spans="1:14" ht="42" hidden="1" customHeight="1" x14ac:dyDescent="0.25">
      <c r="A116" s="448"/>
      <c r="B116" s="219" t="s">
        <v>61</v>
      </c>
      <c r="C116" s="448"/>
      <c r="D116" s="448"/>
      <c r="E116" s="448"/>
      <c r="F116" s="13" t="s">
        <v>122</v>
      </c>
      <c r="G116" s="13" t="s">
        <v>122</v>
      </c>
      <c r="H116" s="11">
        <v>2</v>
      </c>
      <c r="I116" s="11">
        <v>2</v>
      </c>
      <c r="J116" s="23" t="str">
        <f t="shared" si="2"/>
        <v>Riesgo Poco Significativo</v>
      </c>
      <c r="K116" s="5" t="s">
        <v>123</v>
      </c>
      <c r="L116" s="30">
        <v>1</v>
      </c>
      <c r="M116" s="30">
        <v>2</v>
      </c>
      <c r="N116" s="23" t="str">
        <f t="shared" si="3"/>
        <v>Riesgo No Significativo</v>
      </c>
    </row>
    <row r="117" spans="1:14" ht="69.95" hidden="1" customHeight="1" x14ac:dyDescent="0.25">
      <c r="A117" s="448"/>
      <c r="B117" s="219" t="s">
        <v>61</v>
      </c>
      <c r="C117" s="448"/>
      <c r="D117" s="448" t="s">
        <v>40</v>
      </c>
      <c r="E117" s="448" t="s">
        <v>41</v>
      </c>
      <c r="F117" s="10" t="s">
        <v>42</v>
      </c>
      <c r="G117" s="10" t="s">
        <v>42</v>
      </c>
      <c r="H117" s="225">
        <v>2</v>
      </c>
      <c r="I117" s="225">
        <v>2</v>
      </c>
      <c r="J117" s="23" t="str">
        <f t="shared" si="2"/>
        <v>Riesgo Poco Significativo</v>
      </c>
      <c r="K117" s="5" t="s">
        <v>43</v>
      </c>
      <c r="L117" s="226">
        <v>1</v>
      </c>
      <c r="M117" s="226">
        <v>2</v>
      </c>
      <c r="N117" s="23" t="str">
        <f t="shared" si="3"/>
        <v>Riesgo No Significativo</v>
      </c>
    </row>
    <row r="118" spans="1:14" ht="289.5" hidden="1" customHeight="1" x14ac:dyDescent="0.25">
      <c r="A118" s="448"/>
      <c r="B118" s="219" t="s">
        <v>61</v>
      </c>
      <c r="C118" s="448"/>
      <c r="D118" s="448"/>
      <c r="E118" s="448"/>
      <c r="F118" s="10" t="s">
        <v>44</v>
      </c>
      <c r="G118" s="10" t="s">
        <v>44</v>
      </c>
      <c r="H118" s="6">
        <v>2</v>
      </c>
      <c r="I118" s="6">
        <v>2</v>
      </c>
      <c r="J118" s="23" t="str">
        <f t="shared" si="2"/>
        <v>Riesgo Poco Significativo</v>
      </c>
      <c r="K118" s="7" t="s">
        <v>77</v>
      </c>
      <c r="L118" s="29">
        <v>1</v>
      </c>
      <c r="M118" s="29">
        <v>2</v>
      </c>
      <c r="N118" s="23" t="str">
        <f t="shared" si="3"/>
        <v>Riesgo No Significativo</v>
      </c>
    </row>
    <row r="119" spans="1:14" ht="56.1" hidden="1" customHeight="1" x14ac:dyDescent="0.25">
      <c r="A119" s="448"/>
      <c r="B119" s="219" t="s">
        <v>61</v>
      </c>
      <c r="C119" s="219" t="s">
        <v>131</v>
      </c>
      <c r="D119" s="448"/>
      <c r="E119" s="448"/>
      <c r="F119" s="10" t="s">
        <v>46</v>
      </c>
      <c r="G119" s="10" t="s">
        <v>46</v>
      </c>
      <c r="H119" s="368">
        <v>2</v>
      </c>
      <c r="I119" s="368">
        <v>3</v>
      </c>
      <c r="J119" s="23" t="str">
        <f t="shared" si="2"/>
        <v>Riesgo Significativo</v>
      </c>
      <c r="K119" s="32" t="s">
        <v>124</v>
      </c>
      <c r="L119" s="33">
        <v>1</v>
      </c>
      <c r="M119" s="33">
        <v>3</v>
      </c>
      <c r="N119" s="23" t="str">
        <f t="shared" si="3"/>
        <v>Riesgo Poco Significativo</v>
      </c>
    </row>
    <row r="120" spans="1:14" ht="62.25" customHeight="1" x14ac:dyDescent="0.25">
      <c r="A120" s="219" t="s">
        <v>130</v>
      </c>
      <c r="B120" s="219" t="s">
        <v>61</v>
      </c>
      <c r="C120" s="219" t="s">
        <v>131</v>
      </c>
      <c r="D120" s="307" t="s">
        <v>646</v>
      </c>
      <c r="E120" s="219" t="s">
        <v>63</v>
      </c>
      <c r="F120" s="40" t="s">
        <v>486</v>
      </c>
      <c r="G120" s="10" t="s">
        <v>489</v>
      </c>
      <c r="H120" s="225">
        <v>2</v>
      </c>
      <c r="I120" s="225">
        <v>3</v>
      </c>
      <c r="J120" s="23" t="str">
        <f t="shared" si="2"/>
        <v>Riesgo Significativo</v>
      </c>
      <c r="K120" s="7" t="s">
        <v>59</v>
      </c>
      <c r="L120" s="226">
        <v>1</v>
      </c>
      <c r="M120" s="226">
        <v>3</v>
      </c>
      <c r="N120" s="23" t="str">
        <f t="shared" si="3"/>
        <v>Riesgo Poco Significativo</v>
      </c>
    </row>
    <row r="121" spans="1:14" ht="60.75" customHeight="1" x14ac:dyDescent="0.25">
      <c r="A121" s="219" t="s">
        <v>130</v>
      </c>
      <c r="B121" s="219" t="s">
        <v>61</v>
      </c>
      <c r="C121" s="219" t="s">
        <v>131</v>
      </c>
      <c r="D121" s="307" t="s">
        <v>646</v>
      </c>
      <c r="E121" s="219" t="s">
        <v>63</v>
      </c>
      <c r="F121" s="10" t="s">
        <v>502</v>
      </c>
      <c r="G121" s="221" t="s">
        <v>536</v>
      </c>
      <c r="H121" s="6">
        <v>2</v>
      </c>
      <c r="I121" s="6">
        <v>3</v>
      </c>
      <c r="J121" s="23" t="str">
        <f t="shared" si="2"/>
        <v>Riesgo Significativo</v>
      </c>
      <c r="K121" s="7" t="s">
        <v>34</v>
      </c>
      <c r="L121" s="29">
        <v>1</v>
      </c>
      <c r="M121" s="29">
        <v>3</v>
      </c>
      <c r="N121" s="23" t="str">
        <f t="shared" si="3"/>
        <v>Riesgo Poco Significativo</v>
      </c>
    </row>
    <row r="122" spans="1:14" ht="63.75" customHeight="1" x14ac:dyDescent="0.25">
      <c r="A122" s="219" t="s">
        <v>130</v>
      </c>
      <c r="B122" s="219" t="s">
        <v>61</v>
      </c>
      <c r="C122" s="219" t="s">
        <v>131</v>
      </c>
      <c r="D122" s="307" t="s">
        <v>646</v>
      </c>
      <c r="E122" s="219" t="s">
        <v>63</v>
      </c>
      <c r="F122" s="10" t="s">
        <v>477</v>
      </c>
      <c r="G122" s="221" t="s">
        <v>478</v>
      </c>
      <c r="H122" s="6">
        <v>2</v>
      </c>
      <c r="I122" s="6">
        <v>3</v>
      </c>
      <c r="J122" s="23" t="str">
        <f t="shared" si="2"/>
        <v>Riesgo Significativo</v>
      </c>
      <c r="K122" s="7" t="s">
        <v>34</v>
      </c>
      <c r="L122" s="29">
        <v>1</v>
      </c>
      <c r="M122" s="29">
        <v>3</v>
      </c>
      <c r="N122" s="23" t="str">
        <f t="shared" si="3"/>
        <v>Riesgo Poco Significativo</v>
      </c>
    </row>
    <row r="123" spans="1:14" ht="65.25" customHeight="1" x14ac:dyDescent="0.25">
      <c r="A123" s="219" t="s">
        <v>130</v>
      </c>
      <c r="B123" s="219" t="s">
        <v>61</v>
      </c>
      <c r="C123" s="219" t="s">
        <v>131</v>
      </c>
      <c r="D123" s="307" t="s">
        <v>646</v>
      </c>
      <c r="E123" s="219" t="s">
        <v>63</v>
      </c>
      <c r="F123" s="10" t="s">
        <v>463</v>
      </c>
      <c r="G123" s="221" t="s">
        <v>464</v>
      </c>
      <c r="H123" s="6">
        <v>2</v>
      </c>
      <c r="I123" s="6">
        <v>3</v>
      </c>
      <c r="J123" s="23" t="str">
        <f t="shared" si="2"/>
        <v>Riesgo Significativo</v>
      </c>
      <c r="K123" s="7" t="s">
        <v>34</v>
      </c>
      <c r="L123" s="29">
        <v>1</v>
      </c>
      <c r="M123" s="29">
        <v>3</v>
      </c>
      <c r="N123" s="23" t="str">
        <f t="shared" si="3"/>
        <v>Riesgo Poco Significativo</v>
      </c>
    </row>
    <row r="124" spans="1:14" ht="51" x14ac:dyDescent="0.25">
      <c r="A124" s="219" t="s">
        <v>130</v>
      </c>
      <c r="B124" s="219" t="s">
        <v>61</v>
      </c>
      <c r="C124" s="219" t="s">
        <v>131</v>
      </c>
      <c r="D124" s="307" t="s">
        <v>646</v>
      </c>
      <c r="E124" s="219" t="s">
        <v>63</v>
      </c>
      <c r="F124" s="10" t="s">
        <v>498</v>
      </c>
      <c r="G124" s="221" t="s">
        <v>499</v>
      </c>
      <c r="H124" s="308">
        <v>2</v>
      </c>
      <c r="I124" s="308">
        <v>2</v>
      </c>
      <c r="J124" s="23" t="str">
        <f t="shared" si="2"/>
        <v>Riesgo Poco Significativo</v>
      </c>
      <c r="K124" s="5" t="s">
        <v>66</v>
      </c>
      <c r="L124" s="30">
        <v>1</v>
      </c>
      <c r="M124" s="30">
        <v>2</v>
      </c>
      <c r="N124" s="23" t="str">
        <f t="shared" si="3"/>
        <v>Riesgo No Significativo</v>
      </c>
    </row>
    <row r="125" spans="1:14" ht="76.5" x14ac:dyDescent="0.25">
      <c r="A125" s="219" t="s">
        <v>130</v>
      </c>
      <c r="B125" s="219" t="s">
        <v>61</v>
      </c>
      <c r="C125" s="219" t="s">
        <v>131</v>
      </c>
      <c r="D125" s="307" t="s">
        <v>646</v>
      </c>
      <c r="E125" s="219" t="s">
        <v>63</v>
      </c>
      <c r="F125" s="10" t="s">
        <v>560</v>
      </c>
      <c r="G125" s="221" t="s">
        <v>501</v>
      </c>
      <c r="H125" s="11">
        <v>2</v>
      </c>
      <c r="I125" s="11">
        <v>2</v>
      </c>
      <c r="J125" s="23" t="str">
        <f t="shared" si="2"/>
        <v>Riesgo Poco Significativo</v>
      </c>
      <c r="K125" s="5" t="s">
        <v>68</v>
      </c>
      <c r="L125" s="30">
        <v>1</v>
      </c>
      <c r="M125" s="30">
        <v>2</v>
      </c>
      <c r="N125" s="23" t="str">
        <f t="shared" si="3"/>
        <v>Riesgo No Significativo</v>
      </c>
    </row>
    <row r="126" spans="1:14" ht="63.75" x14ac:dyDescent="0.25">
      <c r="A126" s="219" t="s">
        <v>130</v>
      </c>
      <c r="B126" s="219" t="s">
        <v>61</v>
      </c>
      <c r="C126" s="219" t="s">
        <v>131</v>
      </c>
      <c r="D126" s="307" t="s">
        <v>40</v>
      </c>
      <c r="E126" s="219" t="s">
        <v>41</v>
      </c>
      <c r="F126" s="10" t="s">
        <v>495</v>
      </c>
      <c r="G126" s="40" t="s">
        <v>481</v>
      </c>
      <c r="H126" s="225">
        <v>2</v>
      </c>
      <c r="I126" s="225">
        <v>2</v>
      </c>
      <c r="J126" s="23" t="str">
        <f t="shared" si="2"/>
        <v>Riesgo Poco Significativo</v>
      </c>
      <c r="K126" s="5" t="s">
        <v>43</v>
      </c>
      <c r="L126" s="226">
        <v>1</v>
      </c>
      <c r="M126" s="226">
        <v>2</v>
      </c>
      <c r="N126" s="23" t="str">
        <f t="shared" si="3"/>
        <v>Riesgo No Significativo</v>
      </c>
    </row>
    <row r="127" spans="1:14" ht="89.25" x14ac:dyDescent="0.25">
      <c r="A127" s="219" t="s">
        <v>130</v>
      </c>
      <c r="B127" s="219" t="s">
        <v>61</v>
      </c>
      <c r="C127" s="219" t="s">
        <v>131</v>
      </c>
      <c r="D127" s="307" t="s">
        <v>40</v>
      </c>
      <c r="E127" s="219" t="s">
        <v>41</v>
      </c>
      <c r="F127" s="10" t="s">
        <v>473</v>
      </c>
      <c r="G127" s="221" t="s">
        <v>494</v>
      </c>
      <c r="H127" s="6">
        <v>2</v>
      </c>
      <c r="I127" s="6">
        <v>2</v>
      </c>
      <c r="J127" s="23" t="str">
        <f t="shared" si="2"/>
        <v>Riesgo Poco Significativo</v>
      </c>
      <c r="K127" s="7" t="s">
        <v>136</v>
      </c>
      <c r="L127" s="29">
        <v>1</v>
      </c>
      <c r="M127" s="29">
        <v>2</v>
      </c>
      <c r="N127" s="23" t="str">
        <f t="shared" si="3"/>
        <v>Riesgo No Significativo</v>
      </c>
    </row>
    <row r="128" spans="1:14" ht="38.25" x14ac:dyDescent="0.25">
      <c r="A128" s="219" t="s">
        <v>130</v>
      </c>
      <c r="B128" s="219" t="s">
        <v>61</v>
      </c>
      <c r="C128" s="219" t="s">
        <v>650</v>
      </c>
      <c r="D128" s="307" t="s">
        <v>40</v>
      </c>
      <c r="E128" s="219" t="s">
        <v>653</v>
      </c>
      <c r="F128" s="10" t="s">
        <v>475</v>
      </c>
      <c r="G128" s="10" t="s">
        <v>529</v>
      </c>
      <c r="H128" s="368">
        <v>2</v>
      </c>
      <c r="I128" s="368">
        <v>3</v>
      </c>
      <c r="J128" s="23" t="str">
        <f t="shared" si="2"/>
        <v>Riesgo Significativo</v>
      </c>
      <c r="K128" s="32" t="s">
        <v>120</v>
      </c>
      <c r="L128" s="33">
        <v>1</v>
      </c>
      <c r="M128" s="33">
        <v>3</v>
      </c>
      <c r="N128" s="23" t="str">
        <f t="shared" si="3"/>
        <v>Riesgo Poco Significativo</v>
      </c>
    </row>
    <row r="129" spans="1:14" ht="76.5" x14ac:dyDescent="0.25">
      <c r="A129" s="219" t="s">
        <v>130</v>
      </c>
      <c r="B129" s="219" t="s">
        <v>61</v>
      </c>
      <c r="C129" s="219" t="s">
        <v>650</v>
      </c>
      <c r="D129" s="307" t="s">
        <v>40</v>
      </c>
      <c r="E129" s="307" t="s">
        <v>88</v>
      </c>
      <c r="F129" s="10" t="s">
        <v>489</v>
      </c>
      <c r="G129" s="40" t="s">
        <v>542</v>
      </c>
      <c r="H129" s="225">
        <v>2</v>
      </c>
      <c r="I129" s="225">
        <v>3</v>
      </c>
      <c r="J129" s="23" t="str">
        <f t="shared" si="2"/>
        <v>Riesgo Significativo</v>
      </c>
      <c r="K129" s="7" t="s">
        <v>72</v>
      </c>
      <c r="L129" s="226">
        <v>1</v>
      </c>
      <c r="M129" s="226">
        <v>3</v>
      </c>
      <c r="N129" s="23" t="str">
        <f t="shared" si="3"/>
        <v>Riesgo Poco Significativo</v>
      </c>
    </row>
    <row r="130" spans="1:14" ht="63.75" x14ac:dyDescent="0.25">
      <c r="A130" s="219" t="s">
        <v>130</v>
      </c>
      <c r="B130" s="219" t="s">
        <v>61</v>
      </c>
      <c r="C130" s="219" t="s">
        <v>650</v>
      </c>
      <c r="D130" s="307" t="s">
        <v>40</v>
      </c>
      <c r="E130" s="219" t="s">
        <v>41</v>
      </c>
      <c r="F130" s="10" t="s">
        <v>495</v>
      </c>
      <c r="G130" s="40" t="s">
        <v>530</v>
      </c>
      <c r="H130" s="225">
        <v>2</v>
      </c>
      <c r="I130" s="225">
        <v>2</v>
      </c>
      <c r="J130" s="23" t="str">
        <f t="shared" si="2"/>
        <v>Riesgo Poco Significativo</v>
      </c>
      <c r="K130" s="5" t="s">
        <v>43</v>
      </c>
      <c r="L130" s="226">
        <v>1</v>
      </c>
      <c r="M130" s="226">
        <v>2</v>
      </c>
      <c r="N130" s="23" t="str">
        <f t="shared" si="3"/>
        <v>Riesgo No Significativo</v>
      </c>
    </row>
    <row r="131" spans="1:14" ht="89.25" x14ac:dyDescent="0.25">
      <c r="A131" s="219" t="s">
        <v>130</v>
      </c>
      <c r="B131" s="219" t="s">
        <v>61</v>
      </c>
      <c r="C131" s="448" t="s">
        <v>61</v>
      </c>
      <c r="D131" s="307" t="s">
        <v>40</v>
      </c>
      <c r="E131" s="219" t="s">
        <v>41</v>
      </c>
      <c r="F131" s="10" t="s">
        <v>473</v>
      </c>
      <c r="G131" s="10" t="s">
        <v>559</v>
      </c>
      <c r="H131" s="6">
        <v>2</v>
      </c>
      <c r="I131" s="6">
        <v>2</v>
      </c>
      <c r="J131" s="23" t="str">
        <f t="shared" si="2"/>
        <v>Riesgo Poco Significativo</v>
      </c>
      <c r="K131" s="7" t="s">
        <v>137</v>
      </c>
      <c r="L131" s="29">
        <v>1</v>
      </c>
      <c r="M131" s="29">
        <v>2</v>
      </c>
      <c r="N131" s="23" t="str">
        <f t="shared" si="3"/>
        <v>Riesgo No Significativo</v>
      </c>
    </row>
    <row r="132" spans="1:14" ht="259.5" hidden="1" customHeight="1" x14ac:dyDescent="0.25">
      <c r="A132" s="219" t="s">
        <v>130</v>
      </c>
      <c r="B132" s="219" t="s">
        <v>61</v>
      </c>
      <c r="C132" s="448"/>
      <c r="D132" s="307" t="s">
        <v>40</v>
      </c>
      <c r="E132" s="307" t="s">
        <v>94</v>
      </c>
      <c r="F132" s="10" t="s">
        <v>489</v>
      </c>
      <c r="G132" s="10" t="s">
        <v>509</v>
      </c>
      <c r="H132" s="225">
        <v>2</v>
      </c>
      <c r="I132" s="225">
        <v>3</v>
      </c>
      <c r="J132" s="23" t="str">
        <f t="shared" si="2"/>
        <v>Riesgo Significativo</v>
      </c>
      <c r="K132" s="7" t="s">
        <v>138</v>
      </c>
      <c r="L132" s="226">
        <v>1</v>
      </c>
      <c r="M132" s="226">
        <v>3</v>
      </c>
      <c r="N132" s="23" t="str">
        <f t="shared" si="3"/>
        <v>Riesgo Poco Significativo</v>
      </c>
    </row>
    <row r="133" spans="1:14" ht="181.5" hidden="1" customHeight="1" x14ac:dyDescent="0.25">
      <c r="A133" s="219" t="s">
        <v>130</v>
      </c>
      <c r="B133" s="219" t="s">
        <v>61</v>
      </c>
      <c r="C133" s="448"/>
      <c r="D133" s="307" t="s">
        <v>40</v>
      </c>
      <c r="E133" s="219" t="s">
        <v>41</v>
      </c>
      <c r="F133" s="10" t="s">
        <v>495</v>
      </c>
      <c r="G133" s="40" t="s">
        <v>530</v>
      </c>
      <c r="H133" s="225">
        <v>2</v>
      </c>
      <c r="I133" s="225">
        <v>2</v>
      </c>
      <c r="J133" s="23" t="str">
        <f t="shared" si="2"/>
        <v>Riesgo Poco Significativo</v>
      </c>
      <c r="K133" s="5" t="s">
        <v>43</v>
      </c>
      <c r="L133" s="226">
        <v>1</v>
      </c>
      <c r="M133" s="226">
        <v>2</v>
      </c>
      <c r="N133" s="23" t="str">
        <f t="shared" si="3"/>
        <v>Riesgo No Significativo</v>
      </c>
    </row>
    <row r="134" spans="1:14" ht="259.5" hidden="1" customHeight="1" x14ac:dyDescent="0.25">
      <c r="A134" s="219" t="s">
        <v>130</v>
      </c>
      <c r="B134" s="219" t="s">
        <v>61</v>
      </c>
      <c r="C134" s="448"/>
      <c r="D134" s="307" t="s">
        <v>40</v>
      </c>
      <c r="E134" s="219" t="s">
        <v>41</v>
      </c>
      <c r="F134" s="10" t="s">
        <v>473</v>
      </c>
      <c r="G134" s="221" t="s">
        <v>494</v>
      </c>
      <c r="H134" s="6">
        <v>2</v>
      </c>
      <c r="I134" s="6">
        <v>2</v>
      </c>
      <c r="J134" s="23" t="str">
        <f t="shared" si="2"/>
        <v>Riesgo Poco Significativo</v>
      </c>
      <c r="K134" s="7" t="s">
        <v>77</v>
      </c>
      <c r="L134" s="29">
        <v>1</v>
      </c>
      <c r="M134" s="29">
        <v>2</v>
      </c>
      <c r="N134" s="23" t="str">
        <f t="shared" si="3"/>
        <v>Riesgo No Significativo</v>
      </c>
    </row>
    <row r="135" spans="1:14" ht="38.25" hidden="1" x14ac:dyDescent="0.25">
      <c r="A135" s="219" t="s">
        <v>130</v>
      </c>
      <c r="B135" s="219" t="s">
        <v>61</v>
      </c>
      <c r="C135" s="448" t="s">
        <v>61</v>
      </c>
      <c r="D135" s="307" t="s">
        <v>40</v>
      </c>
      <c r="E135" s="219" t="s">
        <v>41</v>
      </c>
      <c r="F135" s="10" t="s">
        <v>475</v>
      </c>
      <c r="G135" s="10" t="s">
        <v>529</v>
      </c>
      <c r="H135" s="368">
        <v>2</v>
      </c>
      <c r="I135" s="368">
        <v>3</v>
      </c>
      <c r="J135" s="23" t="str">
        <f t="shared" si="2"/>
        <v>Riesgo Significativo</v>
      </c>
      <c r="K135" s="32" t="s">
        <v>120</v>
      </c>
      <c r="L135" s="33">
        <v>1</v>
      </c>
      <c r="M135" s="33">
        <v>3</v>
      </c>
      <c r="N135" s="23" t="str">
        <f t="shared" si="3"/>
        <v>Riesgo Poco Significativo</v>
      </c>
    </row>
    <row r="136" spans="1:14" ht="247.5" hidden="1" customHeight="1" x14ac:dyDescent="0.25">
      <c r="A136" s="219" t="s">
        <v>130</v>
      </c>
      <c r="B136" s="219" t="s">
        <v>61</v>
      </c>
      <c r="C136" s="448"/>
      <c r="D136" s="307" t="s">
        <v>40</v>
      </c>
      <c r="E136" s="307" t="s">
        <v>97</v>
      </c>
      <c r="F136" s="10" t="s">
        <v>489</v>
      </c>
      <c r="G136" s="40" t="s">
        <v>542</v>
      </c>
      <c r="H136" s="225">
        <v>2</v>
      </c>
      <c r="I136" s="225">
        <v>3</v>
      </c>
      <c r="J136" s="23" t="str">
        <f t="shared" si="2"/>
        <v>Riesgo Significativo</v>
      </c>
      <c r="K136" s="7" t="s">
        <v>72</v>
      </c>
      <c r="L136" s="226">
        <v>1</v>
      </c>
      <c r="M136" s="226">
        <v>3</v>
      </c>
      <c r="N136" s="23" t="str">
        <f t="shared" si="3"/>
        <v>Riesgo Poco Significativo</v>
      </c>
    </row>
    <row r="137" spans="1:14" ht="327" hidden="1" customHeight="1" x14ac:dyDescent="0.25">
      <c r="A137" s="219" t="s">
        <v>130</v>
      </c>
      <c r="B137" s="219" t="s">
        <v>61</v>
      </c>
      <c r="C137" s="448"/>
      <c r="D137" s="307" t="s">
        <v>40</v>
      </c>
      <c r="E137" s="231" t="s">
        <v>79</v>
      </c>
      <c r="F137" s="10" t="s">
        <v>556</v>
      </c>
      <c r="G137" s="10" t="s">
        <v>557</v>
      </c>
      <c r="H137" s="368">
        <v>2</v>
      </c>
      <c r="I137" s="368">
        <v>3</v>
      </c>
      <c r="J137" s="23" t="str">
        <f t="shared" ref="J137:J200" si="4">+IF(H137*I137=0,"IMPOSIBLE",IF(H137*I137&lt;=2,"Riesgo No Significativo",IF(H137*I137&lt;=4,"Riesgo Poco Significativo",IF(H137*I137=6,"Riesgo Significativo",IF(H137*I137=9,"Riesgo Inaceptable","Ingresa bien los datos")))))</f>
        <v>Riesgo Significativo</v>
      </c>
      <c r="K137" s="108" t="s">
        <v>139</v>
      </c>
      <c r="L137" s="223">
        <v>1</v>
      </c>
      <c r="M137" s="223">
        <v>3</v>
      </c>
      <c r="N137" s="23" t="str">
        <f t="shared" ref="N137:N200" si="5">+IF(L137*M137=0,"IMPOSIBLE",IF(L137*M137&lt;=2,"Riesgo No Significativo",IF(L137*M137&lt;=4,"Riesgo Poco Significativo",IF(L137*M137=6,"Riesgo Significativo",IF(L137*M137=9,"Riesgo Inaceptable","Ingresa bien los datos")))))</f>
        <v>Riesgo Poco Significativo</v>
      </c>
    </row>
    <row r="138" spans="1:14" ht="349.5" hidden="1" customHeight="1" x14ac:dyDescent="0.25">
      <c r="A138" s="219" t="s">
        <v>130</v>
      </c>
      <c r="B138" s="219" t="s">
        <v>61</v>
      </c>
      <c r="C138" s="448"/>
      <c r="D138" s="307" t="s">
        <v>40</v>
      </c>
      <c r="E138" s="231" t="s">
        <v>79</v>
      </c>
      <c r="F138" s="367" t="s">
        <v>554</v>
      </c>
      <c r="G138" s="367" t="s">
        <v>555</v>
      </c>
      <c r="H138" s="11">
        <v>3</v>
      </c>
      <c r="I138" s="11">
        <v>3</v>
      </c>
      <c r="J138" s="23" t="str">
        <f t="shared" si="4"/>
        <v>Riesgo Inaceptable</v>
      </c>
      <c r="K138" s="5" t="s">
        <v>114</v>
      </c>
      <c r="L138" s="30">
        <v>1</v>
      </c>
      <c r="M138" s="30">
        <v>3</v>
      </c>
      <c r="N138" s="23" t="str">
        <f t="shared" si="5"/>
        <v>Riesgo Poco Significativo</v>
      </c>
    </row>
    <row r="139" spans="1:14" ht="264" hidden="1" customHeight="1" x14ac:dyDescent="0.25">
      <c r="A139" s="219" t="s">
        <v>130</v>
      </c>
      <c r="B139" s="219" t="s">
        <v>61</v>
      </c>
      <c r="C139" s="448"/>
      <c r="D139" s="307" t="s">
        <v>40</v>
      </c>
      <c r="E139" s="219" t="s">
        <v>89</v>
      </c>
      <c r="F139" s="10" t="s">
        <v>471</v>
      </c>
      <c r="G139" s="10" t="s">
        <v>472</v>
      </c>
      <c r="H139" s="225">
        <v>2</v>
      </c>
      <c r="I139" s="225">
        <v>2</v>
      </c>
      <c r="J139" s="23" t="str">
        <f t="shared" si="4"/>
        <v>Riesgo Poco Significativo</v>
      </c>
      <c r="K139" s="5" t="s">
        <v>43</v>
      </c>
      <c r="L139" s="226">
        <v>1</v>
      </c>
      <c r="M139" s="226">
        <v>2</v>
      </c>
      <c r="N139" s="23" t="str">
        <f t="shared" si="5"/>
        <v>Riesgo No Significativo</v>
      </c>
    </row>
    <row r="140" spans="1:14" ht="38.25" hidden="1" x14ac:dyDescent="0.25">
      <c r="A140" s="219" t="s">
        <v>130</v>
      </c>
      <c r="B140" s="219" t="s">
        <v>61</v>
      </c>
      <c r="C140" s="448"/>
      <c r="D140" s="307" t="s">
        <v>40</v>
      </c>
      <c r="E140" s="219" t="s">
        <v>89</v>
      </c>
      <c r="F140" s="10" t="s">
        <v>553</v>
      </c>
      <c r="G140" s="10" t="s">
        <v>548</v>
      </c>
      <c r="H140" s="225">
        <v>3</v>
      </c>
      <c r="I140" s="225">
        <v>2</v>
      </c>
      <c r="J140" s="23" t="str">
        <f>+IF(H140*I140=0,"IMPOSIBLE",IF(H140*I140&lt;=2,"Riesgo No Significativo",IF(H140*I140&lt;=4,"Riesgo Poco Significativo",IF(H140*I140=6,"Riesgo Significativo",IF(H140*I140=9,"Riesgo Inaceptable","Ingresa bien los datos")))))</f>
        <v>Riesgo Significativo</v>
      </c>
      <c r="K140" s="5" t="s">
        <v>90</v>
      </c>
      <c r="L140" s="226">
        <v>1</v>
      </c>
      <c r="M140" s="23">
        <v>2</v>
      </c>
      <c r="N140" s="23" t="s">
        <v>23</v>
      </c>
    </row>
    <row r="141" spans="1:14" ht="25.5" hidden="1" x14ac:dyDescent="0.25">
      <c r="A141" s="219" t="s">
        <v>130</v>
      </c>
      <c r="B141" s="219" t="s">
        <v>61</v>
      </c>
      <c r="C141" s="448"/>
      <c r="D141" s="307" t="s">
        <v>40</v>
      </c>
      <c r="E141" s="219" t="s">
        <v>89</v>
      </c>
      <c r="F141" s="10" t="s">
        <v>551</v>
      </c>
      <c r="G141" s="10" t="s">
        <v>552</v>
      </c>
      <c r="H141" s="6">
        <v>2</v>
      </c>
      <c r="I141" s="6">
        <v>2</v>
      </c>
      <c r="J141" s="23" t="str">
        <f t="shared" si="4"/>
        <v>Riesgo Poco Significativo</v>
      </c>
      <c r="K141" s="7" t="s">
        <v>91</v>
      </c>
      <c r="L141" s="29">
        <v>1</v>
      </c>
      <c r="M141" s="29">
        <v>2</v>
      </c>
      <c r="N141" s="23" t="str">
        <f>+IF(L141*M141=0,"IMPOSIBLE",IF(L141*M141&lt;=2,"Riesgo No Significativo",IF(L141*M141&lt;=4,"Riesgo Poco Significativo",IF(L141*M141=6,"Riesgo Significativo",IF(L141*M141=9,"Riesgo Inaceptable","Ingresa bien los datos")))))</f>
        <v>Riesgo No Significativo</v>
      </c>
    </row>
    <row r="142" spans="1:14" ht="38.25" hidden="1" x14ac:dyDescent="0.25">
      <c r="A142" s="219" t="s">
        <v>130</v>
      </c>
      <c r="B142" s="219" t="s">
        <v>61</v>
      </c>
      <c r="C142" s="219" t="s">
        <v>645</v>
      </c>
      <c r="D142" s="307" t="s">
        <v>40</v>
      </c>
      <c r="E142" s="219" t="s">
        <v>89</v>
      </c>
      <c r="F142" s="10" t="s">
        <v>475</v>
      </c>
      <c r="G142" s="10" t="s">
        <v>476</v>
      </c>
      <c r="H142" s="368">
        <v>2</v>
      </c>
      <c r="I142" s="368">
        <v>3</v>
      </c>
      <c r="J142" s="23" t="str">
        <f t="shared" si="4"/>
        <v>Riesgo Significativo</v>
      </c>
      <c r="K142" s="32" t="s">
        <v>116</v>
      </c>
      <c r="L142" s="33">
        <v>1</v>
      </c>
      <c r="M142" s="33">
        <v>3</v>
      </c>
      <c r="N142" s="23" t="str">
        <f t="shared" si="5"/>
        <v>Riesgo Poco Significativo</v>
      </c>
    </row>
    <row r="143" spans="1:14" ht="114" customHeight="1" x14ac:dyDescent="0.25">
      <c r="A143" s="219" t="s">
        <v>130</v>
      </c>
      <c r="B143" s="219" t="s">
        <v>61</v>
      </c>
      <c r="C143" s="219" t="s">
        <v>645</v>
      </c>
      <c r="D143" s="307" t="s">
        <v>40</v>
      </c>
      <c r="E143" s="307" t="s">
        <v>102</v>
      </c>
      <c r="F143" s="10" t="s">
        <v>489</v>
      </c>
      <c r="G143" s="40" t="s">
        <v>542</v>
      </c>
      <c r="H143" s="225">
        <v>2</v>
      </c>
      <c r="I143" s="225">
        <v>3</v>
      </c>
      <c r="J143" s="23" t="str">
        <f t="shared" si="4"/>
        <v>Riesgo Significativo</v>
      </c>
      <c r="K143" s="7" t="s">
        <v>140</v>
      </c>
      <c r="L143" s="226">
        <v>1</v>
      </c>
      <c r="M143" s="226">
        <v>3</v>
      </c>
      <c r="N143" s="23" t="str">
        <f t="shared" si="5"/>
        <v>Riesgo Poco Significativo</v>
      </c>
    </row>
    <row r="144" spans="1:14" ht="76.5" x14ac:dyDescent="0.25">
      <c r="A144" s="219" t="s">
        <v>130</v>
      </c>
      <c r="B144" s="219" t="s">
        <v>61</v>
      </c>
      <c r="C144" s="219" t="s">
        <v>645</v>
      </c>
      <c r="D144" s="307" t="s">
        <v>40</v>
      </c>
      <c r="E144" s="219" t="s">
        <v>79</v>
      </c>
      <c r="F144" s="10" t="s">
        <v>539</v>
      </c>
      <c r="G144" s="40" t="s">
        <v>540</v>
      </c>
      <c r="H144" s="368">
        <v>2</v>
      </c>
      <c r="I144" s="368">
        <v>3</v>
      </c>
      <c r="J144" s="23" t="str">
        <f t="shared" si="4"/>
        <v>Riesgo Significativo</v>
      </c>
      <c r="K144" s="108" t="s">
        <v>141</v>
      </c>
      <c r="L144" s="223">
        <v>1</v>
      </c>
      <c r="M144" s="223">
        <v>3</v>
      </c>
      <c r="N144" s="23" t="str">
        <f t="shared" si="5"/>
        <v>Riesgo Poco Significativo</v>
      </c>
    </row>
    <row r="145" spans="1:14" ht="127.5" x14ac:dyDescent="0.25">
      <c r="A145" s="219" t="s">
        <v>130</v>
      </c>
      <c r="B145" s="219" t="s">
        <v>61</v>
      </c>
      <c r="C145" s="219" t="s">
        <v>645</v>
      </c>
      <c r="D145" s="307" t="s">
        <v>40</v>
      </c>
      <c r="E145" s="219" t="s">
        <v>79</v>
      </c>
      <c r="F145" s="367" t="s">
        <v>549</v>
      </c>
      <c r="G145" s="229" t="s">
        <v>550</v>
      </c>
      <c r="H145" s="11">
        <v>3</v>
      </c>
      <c r="I145" s="11">
        <v>3</v>
      </c>
      <c r="J145" s="23" t="str">
        <f t="shared" si="4"/>
        <v>Riesgo Inaceptable</v>
      </c>
      <c r="K145" s="5" t="s">
        <v>142</v>
      </c>
      <c r="L145" s="30">
        <v>1</v>
      </c>
      <c r="M145" s="30">
        <v>3</v>
      </c>
      <c r="N145" s="23" t="str">
        <f t="shared" si="5"/>
        <v>Riesgo Poco Significativo</v>
      </c>
    </row>
    <row r="146" spans="1:14" ht="63.75" x14ac:dyDescent="0.25">
      <c r="A146" s="219" t="s">
        <v>130</v>
      </c>
      <c r="B146" s="219" t="s">
        <v>61</v>
      </c>
      <c r="C146" s="219" t="s">
        <v>645</v>
      </c>
      <c r="D146" s="307" t="s">
        <v>40</v>
      </c>
      <c r="E146" s="219" t="s">
        <v>89</v>
      </c>
      <c r="F146" s="10" t="s">
        <v>495</v>
      </c>
      <c r="G146" s="40" t="s">
        <v>530</v>
      </c>
      <c r="H146" s="225">
        <v>2</v>
      </c>
      <c r="I146" s="225">
        <v>2</v>
      </c>
      <c r="J146" s="23" t="str">
        <f t="shared" si="4"/>
        <v>Riesgo Poco Significativo</v>
      </c>
      <c r="K146" s="5" t="s">
        <v>43</v>
      </c>
      <c r="L146" s="226">
        <v>1</v>
      </c>
      <c r="M146" s="226">
        <v>2</v>
      </c>
      <c r="N146" s="23" t="str">
        <f t="shared" si="5"/>
        <v>Riesgo No Significativo</v>
      </c>
    </row>
    <row r="147" spans="1:14" ht="38.25" x14ac:dyDescent="0.25">
      <c r="A147" s="219" t="s">
        <v>130</v>
      </c>
      <c r="B147" s="219" t="s">
        <v>61</v>
      </c>
      <c r="C147" s="219" t="s">
        <v>645</v>
      </c>
      <c r="D147" s="307" t="s">
        <v>40</v>
      </c>
      <c r="E147" s="219" t="s">
        <v>89</v>
      </c>
      <c r="F147" s="10" t="s">
        <v>547</v>
      </c>
      <c r="G147" s="40" t="s">
        <v>548</v>
      </c>
      <c r="H147" s="307">
        <v>3</v>
      </c>
      <c r="I147" s="307">
        <v>2</v>
      </c>
      <c r="J147" s="23" t="str">
        <f t="shared" si="4"/>
        <v>Riesgo Significativo</v>
      </c>
      <c r="K147" s="5" t="s">
        <v>143</v>
      </c>
      <c r="L147" s="371">
        <v>1</v>
      </c>
      <c r="M147" s="23">
        <v>2</v>
      </c>
      <c r="N147" s="23" t="s">
        <v>23</v>
      </c>
    </row>
    <row r="148" spans="1:14" ht="38.25" x14ac:dyDescent="0.25">
      <c r="A148" s="219" t="s">
        <v>130</v>
      </c>
      <c r="B148" s="219" t="s">
        <v>61</v>
      </c>
      <c r="C148" s="219" t="s">
        <v>645</v>
      </c>
      <c r="D148" s="307" t="s">
        <v>40</v>
      </c>
      <c r="E148" s="219" t="s">
        <v>89</v>
      </c>
      <c r="F148" s="10" t="s">
        <v>545</v>
      </c>
      <c r="G148" s="10" t="s">
        <v>546</v>
      </c>
      <c r="H148" s="6">
        <v>2</v>
      </c>
      <c r="I148" s="6">
        <v>2</v>
      </c>
      <c r="J148" s="23" t="str">
        <f t="shared" si="4"/>
        <v>Riesgo Poco Significativo</v>
      </c>
      <c r="K148" s="7" t="s">
        <v>91</v>
      </c>
      <c r="L148" s="29">
        <v>1</v>
      </c>
      <c r="M148" s="29">
        <v>2</v>
      </c>
      <c r="N148" s="23" t="str">
        <f>+IF(L148*M148=0,"IMPOSIBLE",IF(L148*M148&lt;=2,"Riesgo No Significativo",IF(L148*M148&lt;=4,"Riesgo Poco Significativo",IF(L148*M148=6,"Riesgo Significativo",IF(L148*M148=9,"Riesgo Inaceptable","Ingresa bien los datos")))))</f>
        <v>Riesgo No Significativo</v>
      </c>
    </row>
    <row r="149" spans="1:14" ht="58.5" customHeight="1" x14ac:dyDescent="0.25">
      <c r="A149" s="219" t="s">
        <v>130</v>
      </c>
      <c r="B149" s="219" t="s">
        <v>61</v>
      </c>
      <c r="C149" s="219" t="s">
        <v>144</v>
      </c>
      <c r="D149" s="307" t="s">
        <v>40</v>
      </c>
      <c r="E149" s="219" t="s">
        <v>89</v>
      </c>
      <c r="F149" s="10" t="s">
        <v>475</v>
      </c>
      <c r="G149" s="221" t="s">
        <v>529</v>
      </c>
      <c r="H149" s="368">
        <v>2</v>
      </c>
      <c r="I149" s="368">
        <v>3</v>
      </c>
      <c r="J149" s="23" t="str">
        <f t="shared" si="4"/>
        <v>Riesgo Significativo</v>
      </c>
      <c r="K149" s="32" t="s">
        <v>116</v>
      </c>
      <c r="L149" s="33">
        <v>1</v>
      </c>
      <c r="M149" s="33">
        <v>3</v>
      </c>
      <c r="N149" s="23" t="str">
        <f>+IF(L149*M149=0,"IMPOSIBLE",IF(L149*M149&lt;=2,"Riesgo No Significativo",IF(L149*M149&lt;=4,"Riesgo Poco Significativo",IF(L149*M149=6,"Riesgo Significativo",IF(L149*M149=9,"Riesgo Inaceptable","Ingresa bien los datos")))))</f>
        <v>Riesgo Poco Significativo</v>
      </c>
    </row>
    <row r="150" spans="1:14" ht="84" customHeight="1" x14ac:dyDescent="0.25">
      <c r="A150" s="219" t="s">
        <v>130</v>
      </c>
      <c r="B150" s="219" t="s">
        <v>61</v>
      </c>
      <c r="C150" s="219" t="s">
        <v>144</v>
      </c>
      <c r="D150" s="307" t="s">
        <v>40</v>
      </c>
      <c r="E150" s="307" t="s">
        <v>145</v>
      </c>
      <c r="F150" s="10" t="s">
        <v>485</v>
      </c>
      <c r="G150" s="10" t="s">
        <v>544</v>
      </c>
      <c r="H150" s="225">
        <v>2</v>
      </c>
      <c r="I150" s="225">
        <v>3</v>
      </c>
      <c r="J150" s="23" t="str">
        <f t="shared" si="4"/>
        <v>Riesgo Significativo</v>
      </c>
      <c r="K150" s="7" t="s">
        <v>72</v>
      </c>
      <c r="L150" s="226">
        <v>1</v>
      </c>
      <c r="M150" s="226">
        <v>3</v>
      </c>
      <c r="N150" s="23" t="str">
        <f t="shared" si="5"/>
        <v>Riesgo Poco Significativo</v>
      </c>
    </row>
    <row r="151" spans="1:14" ht="76.5" x14ac:dyDescent="0.25">
      <c r="A151" s="219" t="s">
        <v>130</v>
      </c>
      <c r="B151" s="219" t="s">
        <v>61</v>
      </c>
      <c r="C151" s="219" t="s">
        <v>144</v>
      </c>
      <c r="D151" s="307" t="s">
        <v>40</v>
      </c>
      <c r="E151" s="219" t="s">
        <v>79</v>
      </c>
      <c r="F151" s="10" t="s">
        <v>539</v>
      </c>
      <c r="G151" s="40" t="s">
        <v>540</v>
      </c>
      <c r="H151" s="368">
        <v>2</v>
      </c>
      <c r="I151" s="368">
        <v>3</v>
      </c>
      <c r="J151" s="23" t="str">
        <f t="shared" si="4"/>
        <v>Riesgo Significativo</v>
      </c>
      <c r="K151" s="108" t="s">
        <v>141</v>
      </c>
      <c r="L151" s="223">
        <v>1</v>
      </c>
      <c r="M151" s="223">
        <v>3</v>
      </c>
      <c r="N151" s="23" t="str">
        <f t="shared" si="5"/>
        <v>Riesgo Poco Significativo</v>
      </c>
    </row>
    <row r="152" spans="1:14" ht="127.5" x14ac:dyDescent="0.25">
      <c r="A152" s="219" t="s">
        <v>130</v>
      </c>
      <c r="B152" s="219" t="s">
        <v>61</v>
      </c>
      <c r="C152" s="219" t="s">
        <v>144</v>
      </c>
      <c r="D152" s="307" t="s">
        <v>40</v>
      </c>
      <c r="E152" s="219" t="s">
        <v>79</v>
      </c>
      <c r="F152" s="367" t="s">
        <v>537</v>
      </c>
      <c r="G152" s="367" t="s">
        <v>543</v>
      </c>
      <c r="H152" s="11">
        <v>3</v>
      </c>
      <c r="I152" s="11">
        <v>3</v>
      </c>
      <c r="J152" s="23" t="str">
        <f t="shared" si="4"/>
        <v>Riesgo Inaceptable</v>
      </c>
      <c r="K152" s="5" t="s">
        <v>142</v>
      </c>
      <c r="L152" s="30">
        <v>1</v>
      </c>
      <c r="M152" s="30">
        <v>3</v>
      </c>
      <c r="N152" s="23" t="str">
        <f t="shared" si="5"/>
        <v>Riesgo Poco Significativo</v>
      </c>
    </row>
    <row r="153" spans="1:14" ht="63.75" x14ac:dyDescent="0.25">
      <c r="A153" s="219" t="s">
        <v>130</v>
      </c>
      <c r="B153" s="219" t="s">
        <v>61</v>
      </c>
      <c r="C153" s="219" t="s">
        <v>144</v>
      </c>
      <c r="D153" s="307" t="s">
        <v>40</v>
      </c>
      <c r="E153" s="219" t="s">
        <v>41</v>
      </c>
      <c r="F153" s="10" t="s">
        <v>42</v>
      </c>
      <c r="G153" s="10" t="s">
        <v>42</v>
      </c>
      <c r="H153" s="225">
        <v>2</v>
      </c>
      <c r="I153" s="225">
        <v>2</v>
      </c>
      <c r="J153" s="23" t="str">
        <f t="shared" si="4"/>
        <v>Riesgo Poco Significativo</v>
      </c>
      <c r="K153" s="5" t="s">
        <v>43</v>
      </c>
      <c r="L153" s="226">
        <v>1</v>
      </c>
      <c r="M153" s="226">
        <v>2</v>
      </c>
      <c r="N153" s="23" t="str">
        <f t="shared" si="5"/>
        <v>Riesgo No Significativo</v>
      </c>
    </row>
    <row r="154" spans="1:14" ht="89.25" x14ac:dyDescent="0.25">
      <c r="A154" s="219" t="s">
        <v>130</v>
      </c>
      <c r="B154" s="219" t="s">
        <v>61</v>
      </c>
      <c r="C154" s="219" t="s">
        <v>144</v>
      </c>
      <c r="D154" s="307" t="s">
        <v>40</v>
      </c>
      <c r="E154" s="219" t="s">
        <v>41</v>
      </c>
      <c r="F154" s="10" t="s">
        <v>473</v>
      </c>
      <c r="G154" s="221" t="s">
        <v>494</v>
      </c>
      <c r="H154" s="6">
        <v>2</v>
      </c>
      <c r="I154" s="6">
        <v>2</v>
      </c>
      <c r="J154" s="23" t="str">
        <f t="shared" si="4"/>
        <v>Riesgo Poco Significativo</v>
      </c>
      <c r="K154" s="7" t="s">
        <v>45</v>
      </c>
      <c r="L154" s="29">
        <v>1</v>
      </c>
      <c r="M154" s="29">
        <v>2</v>
      </c>
      <c r="N154" s="23" t="str">
        <f t="shared" si="5"/>
        <v>Riesgo No Significativo</v>
      </c>
    </row>
    <row r="155" spans="1:14" ht="38.25" x14ac:dyDescent="0.25">
      <c r="A155" s="219" t="s">
        <v>130</v>
      </c>
      <c r="B155" s="219" t="s">
        <v>61</v>
      </c>
      <c r="C155" s="219" t="s">
        <v>146</v>
      </c>
      <c r="D155" s="307" t="s">
        <v>40</v>
      </c>
      <c r="E155" s="219" t="s">
        <v>41</v>
      </c>
      <c r="F155" s="10" t="s">
        <v>475</v>
      </c>
      <c r="G155" s="221" t="s">
        <v>529</v>
      </c>
      <c r="H155" s="368">
        <v>2</v>
      </c>
      <c r="I155" s="368">
        <v>3</v>
      </c>
      <c r="J155" s="23" t="str">
        <f t="shared" si="4"/>
        <v>Riesgo Significativo</v>
      </c>
      <c r="K155" s="32" t="s">
        <v>57</v>
      </c>
      <c r="L155" s="33">
        <v>1</v>
      </c>
      <c r="M155" s="33">
        <v>3</v>
      </c>
      <c r="N155" s="23" t="str">
        <f t="shared" si="5"/>
        <v>Riesgo Poco Significativo</v>
      </c>
    </row>
    <row r="156" spans="1:14" ht="38.25" x14ac:dyDescent="0.25">
      <c r="A156" s="219" t="s">
        <v>130</v>
      </c>
      <c r="B156" s="219" t="s">
        <v>61</v>
      </c>
      <c r="C156" s="219" t="s">
        <v>146</v>
      </c>
      <c r="D156" s="307" t="s">
        <v>147</v>
      </c>
      <c r="E156" s="219" t="s">
        <v>110</v>
      </c>
      <c r="F156" s="10" t="s">
        <v>541</v>
      </c>
      <c r="G156" s="40" t="s">
        <v>542</v>
      </c>
      <c r="H156" s="225">
        <v>2</v>
      </c>
      <c r="I156" s="225">
        <v>3</v>
      </c>
      <c r="J156" s="23" t="str">
        <f t="shared" si="4"/>
        <v>Riesgo Significativo</v>
      </c>
      <c r="K156" s="7" t="s">
        <v>111</v>
      </c>
      <c r="L156" s="226">
        <v>1</v>
      </c>
      <c r="M156" s="226">
        <v>3</v>
      </c>
      <c r="N156" s="23" t="str">
        <f t="shared" si="5"/>
        <v>Riesgo Poco Significativo</v>
      </c>
    </row>
    <row r="157" spans="1:14" ht="51" x14ac:dyDescent="0.25">
      <c r="A157" s="219" t="s">
        <v>130</v>
      </c>
      <c r="B157" s="219" t="s">
        <v>61</v>
      </c>
      <c r="C157" s="219" t="s">
        <v>146</v>
      </c>
      <c r="D157" s="307" t="s">
        <v>147</v>
      </c>
      <c r="E157" s="219" t="s">
        <v>110</v>
      </c>
      <c r="F157" s="10" t="s">
        <v>502</v>
      </c>
      <c r="G157" s="221" t="s">
        <v>536</v>
      </c>
      <c r="H157" s="6">
        <v>2</v>
      </c>
      <c r="I157" s="6">
        <v>3</v>
      </c>
      <c r="J157" s="23" t="str">
        <f t="shared" si="4"/>
        <v>Riesgo Significativo</v>
      </c>
      <c r="K157" s="7" t="s">
        <v>34</v>
      </c>
      <c r="L157" s="29">
        <v>1</v>
      </c>
      <c r="M157" s="29">
        <v>3</v>
      </c>
      <c r="N157" s="23" t="str">
        <f t="shared" si="5"/>
        <v>Riesgo Poco Significativo</v>
      </c>
    </row>
    <row r="158" spans="1:14" ht="51" x14ac:dyDescent="0.25">
      <c r="A158" s="219" t="s">
        <v>130</v>
      </c>
      <c r="B158" s="219" t="s">
        <v>61</v>
      </c>
      <c r="C158" s="219" t="s">
        <v>146</v>
      </c>
      <c r="D158" s="307" t="s">
        <v>147</v>
      </c>
      <c r="E158" s="219" t="s">
        <v>110</v>
      </c>
      <c r="F158" s="10" t="s">
        <v>477</v>
      </c>
      <c r="G158" s="221" t="s">
        <v>478</v>
      </c>
      <c r="H158" s="6">
        <v>2</v>
      </c>
      <c r="I158" s="6">
        <v>3</v>
      </c>
      <c r="J158" s="23" t="str">
        <f t="shared" si="4"/>
        <v>Riesgo Significativo</v>
      </c>
      <c r="K158" s="7" t="s">
        <v>34</v>
      </c>
      <c r="L158" s="29">
        <v>1</v>
      </c>
      <c r="M158" s="29">
        <v>3</v>
      </c>
      <c r="N158" s="23" t="str">
        <f t="shared" si="5"/>
        <v>Riesgo Poco Significativo</v>
      </c>
    </row>
    <row r="159" spans="1:14" ht="76.5" x14ac:dyDescent="0.25">
      <c r="A159" s="219" t="s">
        <v>130</v>
      </c>
      <c r="B159" s="219" t="s">
        <v>61</v>
      </c>
      <c r="C159" s="219" t="s">
        <v>146</v>
      </c>
      <c r="D159" s="307" t="s">
        <v>147</v>
      </c>
      <c r="E159" s="219" t="s">
        <v>79</v>
      </c>
      <c r="F159" s="10" t="s">
        <v>539</v>
      </c>
      <c r="G159" s="40" t="s">
        <v>540</v>
      </c>
      <c r="H159" s="368">
        <v>2</v>
      </c>
      <c r="I159" s="368">
        <v>3</v>
      </c>
      <c r="J159" s="23" t="str">
        <f t="shared" si="4"/>
        <v>Riesgo Significativo</v>
      </c>
      <c r="K159" s="108" t="s">
        <v>80</v>
      </c>
      <c r="L159" s="223">
        <v>1</v>
      </c>
      <c r="M159" s="223">
        <v>3</v>
      </c>
      <c r="N159" s="23" t="str">
        <f t="shared" si="5"/>
        <v>Riesgo Poco Significativo</v>
      </c>
    </row>
    <row r="160" spans="1:14" ht="89.25" x14ac:dyDescent="0.25">
      <c r="A160" s="219" t="s">
        <v>130</v>
      </c>
      <c r="B160" s="219" t="s">
        <v>61</v>
      </c>
      <c r="C160" s="219" t="s">
        <v>146</v>
      </c>
      <c r="D160" s="307" t="s">
        <v>147</v>
      </c>
      <c r="E160" s="219" t="s">
        <v>79</v>
      </c>
      <c r="F160" s="367" t="s">
        <v>537</v>
      </c>
      <c r="G160" s="229" t="s">
        <v>538</v>
      </c>
      <c r="H160" s="11">
        <v>3</v>
      </c>
      <c r="I160" s="11">
        <v>3</v>
      </c>
      <c r="J160" s="23" t="str">
        <f t="shared" si="4"/>
        <v>Riesgo Inaceptable</v>
      </c>
      <c r="K160" s="5" t="s">
        <v>148</v>
      </c>
      <c r="L160" s="30">
        <v>1</v>
      </c>
      <c r="M160" s="30">
        <v>3</v>
      </c>
      <c r="N160" s="23" t="str">
        <f t="shared" si="5"/>
        <v>Riesgo Poco Significativo</v>
      </c>
    </row>
    <row r="161" spans="1:14" ht="63.75" x14ac:dyDescent="0.25">
      <c r="A161" s="219" t="s">
        <v>130</v>
      </c>
      <c r="B161" s="219" t="s">
        <v>61</v>
      </c>
      <c r="C161" s="219" t="s">
        <v>146</v>
      </c>
      <c r="D161" s="307" t="s">
        <v>147</v>
      </c>
      <c r="E161" s="219" t="s">
        <v>41</v>
      </c>
      <c r="F161" s="10" t="s">
        <v>495</v>
      </c>
      <c r="G161" s="40" t="s">
        <v>530</v>
      </c>
      <c r="H161" s="225">
        <v>2</v>
      </c>
      <c r="I161" s="225">
        <v>2</v>
      </c>
      <c r="J161" s="23" t="str">
        <f t="shared" si="4"/>
        <v>Riesgo Poco Significativo</v>
      </c>
      <c r="K161" s="5" t="s">
        <v>43</v>
      </c>
      <c r="L161" s="226">
        <v>1</v>
      </c>
      <c r="M161" s="226">
        <v>2</v>
      </c>
      <c r="N161" s="23" t="str">
        <f t="shared" si="5"/>
        <v>Riesgo No Significativo</v>
      </c>
    </row>
    <row r="162" spans="1:14" ht="89.25" x14ac:dyDescent="0.25">
      <c r="A162" s="219" t="s">
        <v>130</v>
      </c>
      <c r="B162" s="219" t="s">
        <v>61</v>
      </c>
      <c r="C162" s="219" t="s">
        <v>107</v>
      </c>
      <c r="D162" s="307" t="s">
        <v>147</v>
      </c>
      <c r="E162" s="219" t="s">
        <v>41</v>
      </c>
      <c r="F162" s="10" t="s">
        <v>473</v>
      </c>
      <c r="G162" s="10" t="s">
        <v>474</v>
      </c>
      <c r="H162" s="6">
        <v>2</v>
      </c>
      <c r="I162" s="6">
        <v>2</v>
      </c>
      <c r="J162" s="23" t="str">
        <f t="shared" si="4"/>
        <v>Riesgo Poco Significativo</v>
      </c>
      <c r="K162" s="7" t="s">
        <v>45</v>
      </c>
      <c r="L162" s="29">
        <v>1</v>
      </c>
      <c r="M162" s="29">
        <v>2</v>
      </c>
      <c r="N162" s="23" t="str">
        <f t="shared" si="5"/>
        <v>Riesgo No Significativo</v>
      </c>
    </row>
    <row r="163" spans="1:14" ht="63.75" x14ac:dyDescent="0.25">
      <c r="A163" s="219" t="s">
        <v>130</v>
      </c>
      <c r="B163" s="219" t="s">
        <v>61</v>
      </c>
      <c r="C163" s="219" t="s">
        <v>107</v>
      </c>
      <c r="D163" s="307" t="s">
        <v>40</v>
      </c>
      <c r="E163" s="219" t="s">
        <v>41</v>
      </c>
      <c r="F163" s="10" t="s">
        <v>495</v>
      </c>
      <c r="G163" s="40" t="s">
        <v>530</v>
      </c>
      <c r="H163" s="225">
        <v>2</v>
      </c>
      <c r="I163" s="225">
        <v>2</v>
      </c>
      <c r="J163" s="23" t="str">
        <f t="shared" si="4"/>
        <v>Riesgo Poco Significativo</v>
      </c>
      <c r="K163" s="5" t="s">
        <v>43</v>
      </c>
      <c r="L163" s="226">
        <v>1</v>
      </c>
      <c r="M163" s="226">
        <v>2</v>
      </c>
      <c r="N163" s="23" t="str">
        <f t="shared" si="5"/>
        <v>Riesgo No Significativo</v>
      </c>
    </row>
    <row r="164" spans="1:14" ht="89.25" x14ac:dyDescent="0.25">
      <c r="A164" s="219" t="s">
        <v>130</v>
      </c>
      <c r="B164" s="219" t="s">
        <v>61</v>
      </c>
      <c r="C164" s="219" t="s">
        <v>107</v>
      </c>
      <c r="D164" s="307" t="s">
        <v>40</v>
      </c>
      <c r="E164" s="219" t="s">
        <v>41</v>
      </c>
      <c r="F164" s="10" t="s">
        <v>473</v>
      </c>
      <c r="G164" s="221" t="s">
        <v>494</v>
      </c>
      <c r="H164" s="6">
        <v>2</v>
      </c>
      <c r="I164" s="6">
        <v>2</v>
      </c>
      <c r="J164" s="23" t="str">
        <f t="shared" si="4"/>
        <v>Riesgo Poco Significativo</v>
      </c>
      <c r="K164" s="7" t="s">
        <v>45</v>
      </c>
      <c r="L164" s="29">
        <v>1</v>
      </c>
      <c r="M164" s="29">
        <v>2</v>
      </c>
      <c r="N164" s="23" t="str">
        <f t="shared" si="5"/>
        <v>Riesgo No Significativo</v>
      </c>
    </row>
    <row r="165" spans="1:14" ht="54.75" customHeight="1" x14ac:dyDescent="0.25">
      <c r="A165" s="219" t="s">
        <v>130</v>
      </c>
      <c r="B165" s="219" t="s">
        <v>61</v>
      </c>
      <c r="C165" s="219" t="s">
        <v>118</v>
      </c>
      <c r="D165" s="307" t="s">
        <v>40</v>
      </c>
      <c r="E165" s="219" t="s">
        <v>41</v>
      </c>
      <c r="F165" s="10" t="s">
        <v>475</v>
      </c>
      <c r="G165" s="221" t="s">
        <v>529</v>
      </c>
      <c r="H165" s="368">
        <v>2</v>
      </c>
      <c r="I165" s="368">
        <v>3</v>
      </c>
      <c r="J165" s="23" t="str">
        <f t="shared" si="4"/>
        <v>Riesgo Significativo</v>
      </c>
      <c r="K165" s="32" t="s">
        <v>149</v>
      </c>
      <c r="L165" s="33">
        <v>1</v>
      </c>
      <c r="M165" s="33">
        <v>3</v>
      </c>
      <c r="N165" s="23" t="str">
        <f t="shared" si="5"/>
        <v>Riesgo Poco Significativo</v>
      </c>
    </row>
    <row r="166" spans="1:14" ht="51" x14ac:dyDescent="0.25">
      <c r="A166" s="219" t="s">
        <v>130</v>
      </c>
      <c r="B166" s="219" t="s">
        <v>61</v>
      </c>
      <c r="C166" s="219" t="s">
        <v>118</v>
      </c>
      <c r="D166" s="307" t="s">
        <v>150</v>
      </c>
      <c r="E166" s="219" t="s">
        <v>63</v>
      </c>
      <c r="F166" s="10" t="s">
        <v>489</v>
      </c>
      <c r="G166" s="40" t="s">
        <v>486</v>
      </c>
      <c r="H166" s="225">
        <v>2</v>
      </c>
      <c r="I166" s="225">
        <v>3</v>
      </c>
      <c r="J166" s="23" t="str">
        <f t="shared" si="4"/>
        <v>Riesgo Significativo</v>
      </c>
      <c r="K166" s="7" t="s">
        <v>59</v>
      </c>
      <c r="L166" s="226">
        <v>1</v>
      </c>
      <c r="M166" s="226">
        <v>3</v>
      </c>
      <c r="N166" s="23" t="str">
        <f t="shared" si="5"/>
        <v>Riesgo Poco Significativo</v>
      </c>
    </row>
    <row r="167" spans="1:14" ht="51" x14ac:dyDescent="0.25">
      <c r="A167" s="219" t="s">
        <v>130</v>
      </c>
      <c r="B167" s="219" t="s">
        <v>61</v>
      </c>
      <c r="C167" s="219" t="s">
        <v>118</v>
      </c>
      <c r="D167" s="307" t="s">
        <v>150</v>
      </c>
      <c r="E167" s="219" t="s">
        <v>63</v>
      </c>
      <c r="F167" s="10" t="s">
        <v>502</v>
      </c>
      <c r="G167" s="221" t="s">
        <v>536</v>
      </c>
      <c r="H167" s="6">
        <v>2</v>
      </c>
      <c r="I167" s="6">
        <v>3</v>
      </c>
      <c r="J167" s="23" t="str">
        <f t="shared" si="4"/>
        <v>Riesgo Significativo</v>
      </c>
      <c r="K167" s="7" t="s">
        <v>34</v>
      </c>
      <c r="L167" s="29">
        <v>1</v>
      </c>
      <c r="M167" s="29">
        <v>3</v>
      </c>
      <c r="N167" s="23" t="str">
        <f t="shared" si="5"/>
        <v>Riesgo Poco Significativo</v>
      </c>
    </row>
    <row r="168" spans="1:14" ht="51" x14ac:dyDescent="0.25">
      <c r="A168" s="219" t="s">
        <v>130</v>
      </c>
      <c r="B168" s="219" t="s">
        <v>61</v>
      </c>
      <c r="C168" s="219" t="s">
        <v>118</v>
      </c>
      <c r="D168" s="307" t="s">
        <v>150</v>
      </c>
      <c r="E168" s="219" t="s">
        <v>63</v>
      </c>
      <c r="F168" s="10" t="s">
        <v>477</v>
      </c>
      <c r="G168" s="221" t="s">
        <v>478</v>
      </c>
      <c r="H168" s="6">
        <v>2</v>
      </c>
      <c r="I168" s="6">
        <v>3</v>
      </c>
      <c r="J168" s="23" t="str">
        <f t="shared" si="4"/>
        <v>Riesgo Significativo</v>
      </c>
      <c r="K168" s="7" t="s">
        <v>34</v>
      </c>
      <c r="L168" s="29">
        <v>1</v>
      </c>
      <c r="M168" s="29">
        <v>3</v>
      </c>
      <c r="N168" s="23" t="str">
        <f t="shared" si="5"/>
        <v>Riesgo Poco Significativo</v>
      </c>
    </row>
    <row r="169" spans="1:14" ht="89.25" x14ac:dyDescent="0.25">
      <c r="A169" s="219" t="s">
        <v>130</v>
      </c>
      <c r="B169" s="219" t="s">
        <v>61</v>
      </c>
      <c r="C169" s="219" t="s">
        <v>118</v>
      </c>
      <c r="D169" s="307" t="s">
        <v>150</v>
      </c>
      <c r="E169" s="219" t="s">
        <v>649</v>
      </c>
      <c r="F169" s="10" t="s">
        <v>535</v>
      </c>
      <c r="G169" s="40" t="s">
        <v>501</v>
      </c>
      <c r="H169" s="11">
        <v>2</v>
      </c>
      <c r="I169" s="11">
        <v>2</v>
      </c>
      <c r="J169" s="23" t="str">
        <f>+IF(H169*I169=0,"IMPOSIBLE",IF(H169*I169&lt;=2,"Riesgo No Significativo",IF(H169*I169&lt;=4,"Riesgo Poco Significativo",IF(H169*I169=6,"Riesgo Significativo",IF(H169*I169=9,"Riesgo Inaceptable","Ingresa bien los datos")))))</f>
        <v>Riesgo Poco Significativo</v>
      </c>
      <c r="K169" s="5" t="s">
        <v>119</v>
      </c>
      <c r="L169" s="30">
        <v>1</v>
      </c>
      <c r="M169" s="30">
        <v>2</v>
      </c>
      <c r="N169" s="23" t="str">
        <f>+IF(L169*M169=0,"IMPOSIBLE",IF(L169*M169&lt;=2,"Riesgo No Significativo",IF(L169*M169&lt;=4,"Riesgo Poco Significativo",IF(L169*M169=6,"Riesgo Significativo",IF(L169*M169=9,"Riesgo Inaceptable","Ingresa bien los datos")))))</f>
        <v>Riesgo No Significativo</v>
      </c>
    </row>
    <row r="170" spans="1:14" ht="76.5" x14ac:dyDescent="0.25">
      <c r="A170" s="219" t="s">
        <v>130</v>
      </c>
      <c r="B170" s="219" t="s">
        <v>61</v>
      </c>
      <c r="C170" s="219" t="s">
        <v>118</v>
      </c>
      <c r="D170" s="307" t="s">
        <v>150</v>
      </c>
      <c r="E170" s="219" t="s">
        <v>649</v>
      </c>
      <c r="F170" s="10" t="s">
        <v>534</v>
      </c>
      <c r="G170" s="40" t="s">
        <v>533</v>
      </c>
      <c r="H170" s="11">
        <v>3</v>
      </c>
      <c r="I170" s="11">
        <v>3</v>
      </c>
      <c r="J170" s="23" t="s">
        <v>151</v>
      </c>
      <c r="K170" s="5" t="s">
        <v>152</v>
      </c>
      <c r="L170" s="30">
        <v>2</v>
      </c>
      <c r="M170" s="30">
        <v>2</v>
      </c>
      <c r="N170" s="23" t="s">
        <v>153</v>
      </c>
    </row>
    <row r="171" spans="1:14" ht="51" x14ac:dyDescent="0.25">
      <c r="A171" s="219" t="s">
        <v>130</v>
      </c>
      <c r="B171" s="219" t="s">
        <v>61</v>
      </c>
      <c r="C171" s="219" t="s">
        <v>118</v>
      </c>
      <c r="D171" s="307" t="s">
        <v>150</v>
      </c>
      <c r="E171" s="219" t="s">
        <v>649</v>
      </c>
      <c r="F171" s="10" t="s">
        <v>532</v>
      </c>
      <c r="G171" s="40" t="s">
        <v>531</v>
      </c>
      <c r="H171" s="11">
        <v>2</v>
      </c>
      <c r="I171" s="11">
        <v>3</v>
      </c>
      <c r="J171" s="23" t="s">
        <v>22</v>
      </c>
      <c r="K171" s="5" t="s">
        <v>154</v>
      </c>
      <c r="L171" s="30">
        <v>2</v>
      </c>
      <c r="M171" s="30">
        <v>2</v>
      </c>
      <c r="N171" s="23" t="s">
        <v>153</v>
      </c>
    </row>
    <row r="172" spans="1:14" ht="63.75" x14ac:dyDescent="0.25">
      <c r="A172" s="219" t="s">
        <v>130</v>
      </c>
      <c r="B172" s="219" t="s">
        <v>61</v>
      </c>
      <c r="C172" s="219" t="s">
        <v>118</v>
      </c>
      <c r="D172" s="307" t="s">
        <v>40</v>
      </c>
      <c r="E172" s="219" t="s">
        <v>41</v>
      </c>
      <c r="F172" s="10" t="s">
        <v>495</v>
      </c>
      <c r="G172" s="40" t="s">
        <v>530</v>
      </c>
      <c r="H172" s="225">
        <v>2</v>
      </c>
      <c r="I172" s="225">
        <v>2</v>
      </c>
      <c r="J172" s="23" t="str">
        <f t="shared" si="4"/>
        <v>Riesgo Poco Significativo</v>
      </c>
      <c r="K172" s="5" t="s">
        <v>155</v>
      </c>
      <c r="L172" s="226">
        <v>1</v>
      </c>
      <c r="M172" s="226">
        <v>2</v>
      </c>
      <c r="N172" s="23" t="str">
        <f t="shared" si="5"/>
        <v>Riesgo No Significativo</v>
      </c>
    </row>
    <row r="173" spans="1:14" ht="89.25" x14ac:dyDescent="0.25">
      <c r="A173" s="219" t="s">
        <v>130</v>
      </c>
      <c r="B173" s="219" t="s">
        <v>61</v>
      </c>
      <c r="C173" s="219" t="s">
        <v>118</v>
      </c>
      <c r="D173" s="307" t="s">
        <v>40</v>
      </c>
      <c r="E173" s="219" t="s">
        <v>41</v>
      </c>
      <c r="F173" s="10" t="s">
        <v>473</v>
      </c>
      <c r="G173" s="221" t="s">
        <v>494</v>
      </c>
      <c r="H173" s="6">
        <v>2</v>
      </c>
      <c r="I173" s="6">
        <v>2</v>
      </c>
      <c r="J173" s="23" t="str">
        <f t="shared" si="4"/>
        <v>Riesgo Poco Significativo</v>
      </c>
      <c r="K173" s="7" t="s">
        <v>156</v>
      </c>
      <c r="L173" s="29">
        <v>1</v>
      </c>
      <c r="M173" s="29">
        <v>2</v>
      </c>
      <c r="N173" s="23" t="str">
        <f t="shared" si="5"/>
        <v>Riesgo No Significativo</v>
      </c>
    </row>
    <row r="174" spans="1:14" ht="38.25" x14ac:dyDescent="0.25">
      <c r="A174" s="219" t="s">
        <v>130</v>
      </c>
      <c r="B174" s="219" t="s">
        <v>61</v>
      </c>
      <c r="C174" s="219" t="s">
        <v>157</v>
      </c>
      <c r="D174" s="307" t="s">
        <v>40</v>
      </c>
      <c r="E174" s="219" t="s">
        <v>41</v>
      </c>
      <c r="F174" s="10" t="s">
        <v>475</v>
      </c>
      <c r="G174" s="221" t="s">
        <v>529</v>
      </c>
      <c r="H174" s="368">
        <v>2</v>
      </c>
      <c r="I174" s="368">
        <v>3</v>
      </c>
      <c r="J174" s="23" t="str">
        <f t="shared" si="4"/>
        <v>Riesgo Significativo</v>
      </c>
      <c r="K174" s="32" t="s">
        <v>57</v>
      </c>
      <c r="L174" s="33">
        <v>1</v>
      </c>
      <c r="M174" s="33">
        <v>3</v>
      </c>
      <c r="N174" s="23" t="str">
        <f t="shared" si="5"/>
        <v>Riesgo Poco Significativo</v>
      </c>
    </row>
    <row r="175" spans="1:14" ht="27.95" customHeight="1" x14ac:dyDescent="0.25">
      <c r="A175" s="219" t="s">
        <v>130</v>
      </c>
      <c r="B175" s="219" t="s">
        <v>61</v>
      </c>
      <c r="C175" s="219" t="s">
        <v>157</v>
      </c>
      <c r="D175" s="307" t="s">
        <v>40</v>
      </c>
      <c r="E175" s="219" t="s">
        <v>158</v>
      </c>
      <c r="F175" s="10" t="s">
        <v>525</v>
      </c>
      <c r="G175" s="40" t="s">
        <v>528</v>
      </c>
      <c r="H175" s="368">
        <v>2</v>
      </c>
      <c r="I175" s="368">
        <v>2</v>
      </c>
      <c r="J175" s="23" t="s">
        <v>153</v>
      </c>
      <c r="K175" s="32" t="s">
        <v>159</v>
      </c>
      <c r="L175" s="33">
        <v>1</v>
      </c>
      <c r="M175" s="33">
        <v>2</v>
      </c>
      <c r="N175" s="23" t="s">
        <v>23</v>
      </c>
    </row>
    <row r="176" spans="1:14" ht="38.25" x14ac:dyDescent="0.25">
      <c r="A176" s="219" t="s">
        <v>130</v>
      </c>
      <c r="B176" s="219" t="s">
        <v>61</v>
      </c>
      <c r="C176" s="219" t="s">
        <v>157</v>
      </c>
      <c r="D176" s="307" t="s">
        <v>40</v>
      </c>
      <c r="E176" s="219" t="s">
        <v>158</v>
      </c>
      <c r="F176" s="10" t="s">
        <v>524</v>
      </c>
      <c r="G176" s="10" t="s">
        <v>527</v>
      </c>
      <c r="H176" s="368">
        <v>2</v>
      </c>
      <c r="I176" s="368">
        <v>2</v>
      </c>
      <c r="J176" s="23" t="s">
        <v>153</v>
      </c>
      <c r="K176" s="32" t="s">
        <v>160</v>
      </c>
      <c r="L176" s="33">
        <v>1</v>
      </c>
      <c r="M176" s="33">
        <v>2</v>
      </c>
      <c r="N176" s="23" t="s">
        <v>23</v>
      </c>
    </row>
    <row r="177" spans="1:14" ht="38.25" x14ac:dyDescent="0.25">
      <c r="A177" s="219" t="s">
        <v>130</v>
      </c>
      <c r="B177" s="219" t="s">
        <v>61</v>
      </c>
      <c r="C177" s="219" t="s">
        <v>131</v>
      </c>
      <c r="D177" s="307" t="s">
        <v>40</v>
      </c>
      <c r="E177" s="219" t="s">
        <v>158</v>
      </c>
      <c r="F177" s="10" t="s">
        <v>161</v>
      </c>
      <c r="G177" s="10" t="s">
        <v>161</v>
      </c>
      <c r="H177" s="368">
        <v>2</v>
      </c>
      <c r="I177" s="368">
        <v>3</v>
      </c>
      <c r="J177" s="23" t="s">
        <v>22</v>
      </c>
      <c r="K177" s="32" t="s">
        <v>162</v>
      </c>
      <c r="L177" s="33">
        <v>2</v>
      </c>
      <c r="M177" s="33">
        <v>2</v>
      </c>
      <c r="N177" s="23" t="s">
        <v>153</v>
      </c>
    </row>
    <row r="178" spans="1:14" ht="27.95" customHeight="1" x14ac:dyDescent="0.25">
      <c r="A178" s="219" t="s">
        <v>130</v>
      </c>
      <c r="B178" s="219" t="s">
        <v>61</v>
      </c>
      <c r="C178" s="219" t="s">
        <v>131</v>
      </c>
      <c r="D178" s="307" t="s">
        <v>40</v>
      </c>
      <c r="E178" s="307" t="s">
        <v>121</v>
      </c>
      <c r="F178" s="13" t="s">
        <v>520</v>
      </c>
      <c r="G178" s="40" t="s">
        <v>526</v>
      </c>
      <c r="H178" s="11">
        <v>2</v>
      </c>
      <c r="I178" s="11">
        <v>2</v>
      </c>
      <c r="J178" s="23" t="str">
        <f t="shared" si="4"/>
        <v>Riesgo Poco Significativo</v>
      </c>
      <c r="K178" s="5" t="s">
        <v>123</v>
      </c>
      <c r="L178" s="30">
        <v>1</v>
      </c>
      <c r="M178" s="30">
        <v>2</v>
      </c>
      <c r="N178" s="23" t="str">
        <f t="shared" si="5"/>
        <v>Riesgo No Significativo</v>
      </c>
    </row>
    <row r="179" spans="1:14" ht="63.75" x14ac:dyDescent="0.25">
      <c r="A179" s="219" t="s">
        <v>130</v>
      </c>
      <c r="B179" s="219" t="s">
        <v>61</v>
      </c>
      <c r="C179" s="219" t="s">
        <v>131</v>
      </c>
      <c r="D179" s="307" t="s">
        <v>40</v>
      </c>
      <c r="E179" s="219" t="s">
        <v>41</v>
      </c>
      <c r="F179" s="10" t="s">
        <v>495</v>
      </c>
      <c r="G179" s="10" t="s">
        <v>42</v>
      </c>
      <c r="H179" s="225">
        <v>2</v>
      </c>
      <c r="I179" s="225">
        <v>2</v>
      </c>
      <c r="J179" s="23" t="str">
        <f t="shared" si="4"/>
        <v>Riesgo Poco Significativo</v>
      </c>
      <c r="K179" s="5" t="s">
        <v>43</v>
      </c>
      <c r="L179" s="226">
        <v>1</v>
      </c>
      <c r="M179" s="226">
        <v>2</v>
      </c>
      <c r="N179" s="23" t="str">
        <f t="shared" si="5"/>
        <v>Riesgo No Significativo</v>
      </c>
    </row>
    <row r="180" spans="1:14" ht="89.25" x14ac:dyDescent="0.25">
      <c r="A180" s="219" t="s">
        <v>130</v>
      </c>
      <c r="B180" s="219" t="s">
        <v>61</v>
      </c>
      <c r="C180" s="219" t="s">
        <v>131</v>
      </c>
      <c r="D180" s="307" t="s">
        <v>40</v>
      </c>
      <c r="E180" s="219" t="s">
        <v>41</v>
      </c>
      <c r="F180" s="10" t="s">
        <v>473</v>
      </c>
      <c r="G180" s="221" t="s">
        <v>494</v>
      </c>
      <c r="H180" s="6">
        <v>2</v>
      </c>
      <c r="I180" s="6">
        <v>2</v>
      </c>
      <c r="J180" s="23" t="str">
        <f t="shared" si="4"/>
        <v>Riesgo Poco Significativo</v>
      </c>
      <c r="K180" s="7" t="s">
        <v>45</v>
      </c>
      <c r="L180" s="29">
        <v>1</v>
      </c>
      <c r="M180" s="29">
        <v>2</v>
      </c>
      <c r="N180" s="23" t="str">
        <f t="shared" si="5"/>
        <v>Riesgo No Significativo</v>
      </c>
    </row>
    <row r="181" spans="1:14" ht="38.25" x14ac:dyDescent="0.25">
      <c r="A181" s="219" t="s">
        <v>130</v>
      </c>
      <c r="B181" s="219" t="s">
        <v>61</v>
      </c>
      <c r="C181" s="219" t="s">
        <v>482</v>
      </c>
      <c r="D181" s="307" t="s">
        <v>40</v>
      </c>
      <c r="E181" s="219" t="s">
        <v>41</v>
      </c>
      <c r="F181" s="10" t="s">
        <v>522</v>
      </c>
      <c r="G181" s="221" t="s">
        <v>523</v>
      </c>
      <c r="H181" s="368">
        <v>2</v>
      </c>
      <c r="I181" s="368">
        <v>3</v>
      </c>
      <c r="J181" s="23" t="str">
        <f t="shared" si="4"/>
        <v>Riesgo Significativo</v>
      </c>
      <c r="K181" s="32" t="s">
        <v>162</v>
      </c>
      <c r="L181" s="33">
        <v>1</v>
      </c>
      <c r="M181" s="33">
        <v>3</v>
      </c>
      <c r="N181" s="23" t="str">
        <f t="shared" si="5"/>
        <v>Riesgo Poco Significativo</v>
      </c>
    </row>
    <row r="182" spans="1:14" ht="27.95" customHeight="1" x14ac:dyDescent="0.25">
      <c r="A182" s="219" t="s">
        <v>130</v>
      </c>
      <c r="B182" s="219" t="s">
        <v>61</v>
      </c>
      <c r="C182" s="219" t="s">
        <v>482</v>
      </c>
      <c r="D182" s="307" t="s">
        <v>40</v>
      </c>
      <c r="E182" s="307" t="s">
        <v>121</v>
      </c>
      <c r="F182" s="13" t="s">
        <v>520</v>
      </c>
      <c r="G182" s="13" t="s">
        <v>521</v>
      </c>
      <c r="H182" s="11">
        <v>2</v>
      </c>
      <c r="I182" s="11">
        <v>2</v>
      </c>
      <c r="J182" s="23" t="str">
        <f t="shared" si="4"/>
        <v>Riesgo Poco Significativo</v>
      </c>
      <c r="K182" s="5" t="s">
        <v>123</v>
      </c>
      <c r="L182" s="30">
        <v>1</v>
      </c>
      <c r="M182" s="30">
        <v>2</v>
      </c>
      <c r="N182" s="23" t="str">
        <f t="shared" si="5"/>
        <v>Riesgo No Significativo</v>
      </c>
    </row>
    <row r="183" spans="1:14" ht="63.75" x14ac:dyDescent="0.25">
      <c r="A183" s="219" t="s">
        <v>130</v>
      </c>
      <c r="B183" s="219" t="s">
        <v>61</v>
      </c>
      <c r="C183" s="219" t="s">
        <v>482</v>
      </c>
      <c r="D183" s="307" t="s">
        <v>40</v>
      </c>
      <c r="E183" s="219" t="s">
        <v>41</v>
      </c>
      <c r="F183" s="10" t="s">
        <v>495</v>
      </c>
      <c r="G183" s="40" t="s">
        <v>481</v>
      </c>
      <c r="H183" s="225">
        <v>2</v>
      </c>
      <c r="I183" s="225">
        <v>2</v>
      </c>
      <c r="J183" s="23" t="str">
        <f t="shared" si="4"/>
        <v>Riesgo Poco Significativo</v>
      </c>
      <c r="K183" s="5" t="s">
        <v>43</v>
      </c>
      <c r="L183" s="226">
        <v>1</v>
      </c>
      <c r="M183" s="226">
        <v>2</v>
      </c>
      <c r="N183" s="23" t="str">
        <f t="shared" si="5"/>
        <v>Riesgo No Significativo</v>
      </c>
    </row>
    <row r="184" spans="1:14" ht="89.25" x14ac:dyDescent="0.25">
      <c r="A184" s="219" t="s">
        <v>130</v>
      </c>
      <c r="B184" s="219" t="s">
        <v>61</v>
      </c>
      <c r="C184" s="219" t="s">
        <v>482</v>
      </c>
      <c r="D184" s="307" t="s">
        <v>40</v>
      </c>
      <c r="E184" s="219" t="s">
        <v>41</v>
      </c>
      <c r="F184" s="10" t="s">
        <v>487</v>
      </c>
      <c r="G184" s="10" t="s">
        <v>474</v>
      </c>
      <c r="H184" s="6">
        <v>2</v>
      </c>
      <c r="I184" s="6">
        <v>2</v>
      </c>
      <c r="J184" s="23" t="str">
        <f t="shared" si="4"/>
        <v>Riesgo Poco Significativo</v>
      </c>
      <c r="K184" s="7" t="s">
        <v>163</v>
      </c>
      <c r="L184" s="29">
        <v>1</v>
      </c>
      <c r="M184" s="29">
        <v>2</v>
      </c>
      <c r="N184" s="23" t="str">
        <f t="shared" si="5"/>
        <v>Riesgo No Significativo</v>
      </c>
    </row>
    <row r="185" spans="1:14" ht="51" x14ac:dyDescent="0.25">
      <c r="A185" s="219" t="s">
        <v>437</v>
      </c>
      <c r="B185" s="219" t="s">
        <v>61</v>
      </c>
      <c r="C185" s="233" t="s">
        <v>164</v>
      </c>
      <c r="D185" s="307" t="s">
        <v>40</v>
      </c>
      <c r="E185" s="219" t="s">
        <v>41</v>
      </c>
      <c r="F185" s="10" t="s">
        <v>518</v>
      </c>
      <c r="G185" s="10" t="s">
        <v>519</v>
      </c>
      <c r="H185" s="368">
        <v>2</v>
      </c>
      <c r="I185" s="368">
        <v>3</v>
      </c>
      <c r="J185" s="23" t="str">
        <f t="shared" si="4"/>
        <v>Riesgo Significativo</v>
      </c>
      <c r="K185" s="32" t="s">
        <v>162</v>
      </c>
      <c r="L185" s="33">
        <v>1</v>
      </c>
      <c r="M185" s="33">
        <v>3</v>
      </c>
      <c r="N185" s="23" t="str">
        <f t="shared" si="5"/>
        <v>Riesgo Poco Significativo</v>
      </c>
    </row>
    <row r="186" spans="1:14" ht="127.5" x14ac:dyDescent="0.25">
      <c r="A186" s="219" t="s">
        <v>437</v>
      </c>
      <c r="B186" s="219" t="s">
        <v>61</v>
      </c>
      <c r="C186" s="233" t="s">
        <v>164</v>
      </c>
      <c r="D186" s="307" t="s">
        <v>166</v>
      </c>
      <c r="E186" s="219" t="s">
        <v>167</v>
      </c>
      <c r="F186" s="10" t="s">
        <v>513</v>
      </c>
      <c r="G186" s="10" t="s">
        <v>512</v>
      </c>
      <c r="H186" s="372">
        <v>3</v>
      </c>
      <c r="I186" s="372">
        <v>3</v>
      </c>
      <c r="J186" s="23" t="str">
        <f t="shared" si="4"/>
        <v>Riesgo Inaceptable</v>
      </c>
      <c r="K186" s="5" t="s">
        <v>168</v>
      </c>
      <c r="L186" s="234">
        <v>1</v>
      </c>
      <c r="M186" s="234">
        <v>3</v>
      </c>
      <c r="N186" s="23" t="str">
        <f t="shared" si="5"/>
        <v>Riesgo Poco Significativo</v>
      </c>
    </row>
    <row r="187" spans="1:14" ht="63.75" x14ac:dyDescent="0.25">
      <c r="A187" s="219" t="s">
        <v>437</v>
      </c>
      <c r="B187" s="219" t="s">
        <v>61</v>
      </c>
      <c r="C187" s="233" t="s">
        <v>164</v>
      </c>
      <c r="D187" s="307" t="s">
        <v>166</v>
      </c>
      <c r="E187" s="219" t="s">
        <v>167</v>
      </c>
      <c r="F187" s="14" t="s">
        <v>510</v>
      </c>
      <c r="G187" s="14" t="s">
        <v>511</v>
      </c>
      <c r="H187" s="50">
        <v>2</v>
      </c>
      <c r="I187" s="51">
        <v>3</v>
      </c>
      <c r="J187" s="23" t="str">
        <f t="shared" si="4"/>
        <v>Riesgo Significativo</v>
      </c>
      <c r="K187" s="52" t="s">
        <v>169</v>
      </c>
      <c r="L187" s="309">
        <v>1</v>
      </c>
      <c r="M187" s="309">
        <v>3</v>
      </c>
      <c r="N187" s="23" t="str">
        <f t="shared" si="5"/>
        <v>Riesgo Poco Significativo</v>
      </c>
    </row>
    <row r="188" spans="1:14" ht="63.75" x14ac:dyDescent="0.25">
      <c r="A188" s="219" t="s">
        <v>437</v>
      </c>
      <c r="B188" s="219" t="s">
        <v>61</v>
      </c>
      <c r="C188" s="233" t="s">
        <v>164</v>
      </c>
      <c r="D188" s="307" t="s">
        <v>40</v>
      </c>
      <c r="E188" s="219" t="s">
        <v>41</v>
      </c>
      <c r="F188" s="10" t="s">
        <v>471</v>
      </c>
      <c r="G188" s="10" t="s">
        <v>508</v>
      </c>
      <c r="H188" s="225">
        <v>2</v>
      </c>
      <c r="I188" s="225">
        <v>2</v>
      </c>
      <c r="J188" s="23" t="str">
        <f t="shared" si="4"/>
        <v>Riesgo Poco Significativo</v>
      </c>
      <c r="K188" s="5" t="s">
        <v>43</v>
      </c>
      <c r="L188" s="226">
        <v>1</v>
      </c>
      <c r="M188" s="226">
        <v>2</v>
      </c>
      <c r="N188" s="23" t="str">
        <f t="shared" si="5"/>
        <v>Riesgo No Significativo</v>
      </c>
    </row>
    <row r="189" spans="1:14" ht="89.25" x14ac:dyDescent="0.25">
      <c r="A189" s="219" t="s">
        <v>437</v>
      </c>
      <c r="B189" s="219" t="s">
        <v>61</v>
      </c>
      <c r="C189" s="233" t="s">
        <v>164</v>
      </c>
      <c r="D189" s="307" t="s">
        <v>40</v>
      </c>
      <c r="E189" s="219" t="s">
        <v>41</v>
      </c>
      <c r="F189" s="10" t="s">
        <v>487</v>
      </c>
      <c r="G189" s="10" t="s">
        <v>474</v>
      </c>
      <c r="H189" s="6">
        <v>2</v>
      </c>
      <c r="I189" s="6">
        <v>2</v>
      </c>
      <c r="J189" s="23" t="str">
        <f t="shared" si="4"/>
        <v>Riesgo Poco Significativo</v>
      </c>
      <c r="K189" s="7" t="s">
        <v>170</v>
      </c>
      <c r="L189" s="29">
        <v>1</v>
      </c>
      <c r="M189" s="29">
        <v>2</v>
      </c>
      <c r="N189" s="23" t="str">
        <f t="shared" si="5"/>
        <v>Riesgo No Significativo</v>
      </c>
    </row>
    <row r="190" spans="1:14" ht="38.25" x14ac:dyDescent="0.25">
      <c r="A190" s="219" t="s">
        <v>437</v>
      </c>
      <c r="B190" s="219" t="s">
        <v>61</v>
      </c>
      <c r="C190" s="307" t="s">
        <v>439</v>
      </c>
      <c r="D190" s="307" t="s">
        <v>40</v>
      </c>
      <c r="E190" s="219" t="s">
        <v>41</v>
      </c>
      <c r="F190" s="10" t="s">
        <v>483</v>
      </c>
      <c r="G190" s="10" t="s">
        <v>476</v>
      </c>
      <c r="H190" s="368">
        <v>2</v>
      </c>
      <c r="I190" s="368">
        <v>3</v>
      </c>
      <c r="J190" s="23" t="str">
        <f t="shared" si="4"/>
        <v>Riesgo Significativo</v>
      </c>
      <c r="K190" s="32" t="s">
        <v>171</v>
      </c>
      <c r="L190" s="33">
        <v>1</v>
      </c>
      <c r="M190" s="33">
        <v>3</v>
      </c>
      <c r="N190" s="23" t="str">
        <f t="shared" si="5"/>
        <v>Riesgo Poco Significativo</v>
      </c>
    </row>
    <row r="191" spans="1:14" ht="51" x14ac:dyDescent="0.25">
      <c r="A191" s="219" t="s">
        <v>437</v>
      </c>
      <c r="B191" s="219" t="s">
        <v>61</v>
      </c>
      <c r="C191" s="219" t="s">
        <v>654</v>
      </c>
      <c r="D191" s="307" t="s">
        <v>40</v>
      </c>
      <c r="E191" s="219" t="s">
        <v>41</v>
      </c>
      <c r="F191" s="10" t="s">
        <v>475</v>
      </c>
      <c r="G191" s="10" t="s">
        <v>46</v>
      </c>
      <c r="H191" s="368">
        <v>2</v>
      </c>
      <c r="I191" s="368">
        <v>3</v>
      </c>
      <c r="J191" s="23" t="str">
        <f t="shared" si="4"/>
        <v>Riesgo Significativo</v>
      </c>
      <c r="K191" s="32" t="s">
        <v>76</v>
      </c>
      <c r="L191" s="33">
        <v>1</v>
      </c>
      <c r="M191" s="33">
        <v>3</v>
      </c>
      <c r="N191" s="23" t="str">
        <f t="shared" si="5"/>
        <v>Riesgo Poco Significativo</v>
      </c>
    </row>
    <row r="192" spans="1:14" ht="51" x14ac:dyDescent="0.25">
      <c r="A192" s="219" t="s">
        <v>437</v>
      </c>
      <c r="B192" s="219" t="s">
        <v>558</v>
      </c>
      <c r="C192" s="219" t="s">
        <v>654</v>
      </c>
      <c r="D192" s="307" t="s">
        <v>40</v>
      </c>
      <c r="E192" s="219" t="s">
        <v>648</v>
      </c>
      <c r="F192" s="10" t="s">
        <v>489</v>
      </c>
      <c r="G192" s="40" t="s">
        <v>486</v>
      </c>
      <c r="H192" s="225">
        <v>2</v>
      </c>
      <c r="I192" s="225">
        <v>3</v>
      </c>
      <c r="J192" s="23" t="str">
        <f t="shared" si="4"/>
        <v>Riesgo Significativo</v>
      </c>
      <c r="K192" s="7" t="s">
        <v>59</v>
      </c>
      <c r="L192" s="226">
        <v>1</v>
      </c>
      <c r="M192" s="226">
        <v>3</v>
      </c>
      <c r="N192" s="23" t="str">
        <f t="shared" si="5"/>
        <v>Riesgo Poco Significativo</v>
      </c>
    </row>
    <row r="193" spans="1:14" ht="51" x14ac:dyDescent="0.25">
      <c r="A193" s="219" t="s">
        <v>437</v>
      </c>
      <c r="B193" s="219" t="s">
        <v>558</v>
      </c>
      <c r="C193" s="219" t="s">
        <v>654</v>
      </c>
      <c r="D193" s="307" t="s">
        <v>40</v>
      </c>
      <c r="E193" s="219" t="s">
        <v>648</v>
      </c>
      <c r="F193" s="10" t="s">
        <v>506</v>
      </c>
      <c r="G193" s="10" t="s">
        <v>507</v>
      </c>
      <c r="H193" s="6">
        <v>2</v>
      </c>
      <c r="I193" s="6">
        <v>3</v>
      </c>
      <c r="J193" s="23" t="str">
        <f t="shared" si="4"/>
        <v>Riesgo Significativo</v>
      </c>
      <c r="K193" s="7" t="s">
        <v>34</v>
      </c>
      <c r="L193" s="29">
        <v>1</v>
      </c>
      <c r="M193" s="29">
        <v>3</v>
      </c>
      <c r="N193" s="23" t="str">
        <f t="shared" si="5"/>
        <v>Riesgo Poco Significativo</v>
      </c>
    </row>
    <row r="194" spans="1:14" ht="51" x14ac:dyDescent="0.25">
      <c r="A194" s="219" t="s">
        <v>437</v>
      </c>
      <c r="B194" s="219" t="s">
        <v>558</v>
      </c>
      <c r="C194" s="219" t="s">
        <v>654</v>
      </c>
      <c r="D194" s="307" t="s">
        <v>40</v>
      </c>
      <c r="E194" s="219" t="s">
        <v>648</v>
      </c>
      <c r="F194" s="13" t="s">
        <v>504</v>
      </c>
      <c r="G194" s="221" t="s">
        <v>505</v>
      </c>
      <c r="H194" s="6">
        <v>2</v>
      </c>
      <c r="I194" s="6">
        <v>3</v>
      </c>
      <c r="J194" s="23" t="str">
        <f t="shared" si="4"/>
        <v>Riesgo Significativo</v>
      </c>
      <c r="K194" s="7" t="s">
        <v>56</v>
      </c>
      <c r="L194" s="30">
        <v>1</v>
      </c>
      <c r="M194" s="30">
        <v>3</v>
      </c>
      <c r="N194" s="23" t="str">
        <f t="shared" si="5"/>
        <v>Riesgo Poco Significativo</v>
      </c>
    </row>
    <row r="195" spans="1:14" ht="89.25" x14ac:dyDescent="0.25">
      <c r="A195" s="219" t="s">
        <v>437</v>
      </c>
      <c r="B195" s="219" t="s">
        <v>558</v>
      </c>
      <c r="C195" s="219" t="s">
        <v>187</v>
      </c>
      <c r="D195" s="307" t="s">
        <v>40</v>
      </c>
      <c r="E195" s="219" t="s">
        <v>648</v>
      </c>
      <c r="F195" s="10" t="s">
        <v>473</v>
      </c>
      <c r="G195" s="221" t="s">
        <v>494</v>
      </c>
      <c r="H195" s="6">
        <v>2</v>
      </c>
      <c r="I195" s="6">
        <v>2</v>
      </c>
      <c r="J195" s="23" t="str">
        <f t="shared" si="4"/>
        <v>Riesgo Poco Significativo</v>
      </c>
      <c r="K195" s="7" t="s">
        <v>186</v>
      </c>
      <c r="L195" s="29">
        <v>1</v>
      </c>
      <c r="M195" s="29">
        <v>2</v>
      </c>
      <c r="N195" s="23" t="str">
        <f t="shared" si="5"/>
        <v>Riesgo No Significativo</v>
      </c>
    </row>
    <row r="196" spans="1:14" ht="56.1" customHeight="1" x14ac:dyDescent="0.25">
      <c r="A196" s="219" t="s">
        <v>437</v>
      </c>
      <c r="B196" s="219" t="s">
        <v>61</v>
      </c>
      <c r="C196" s="219" t="s">
        <v>187</v>
      </c>
      <c r="D196" s="307" t="s">
        <v>646</v>
      </c>
      <c r="E196" s="219" t="s">
        <v>647</v>
      </c>
      <c r="F196" s="10" t="s">
        <v>489</v>
      </c>
      <c r="G196" s="40" t="s">
        <v>486</v>
      </c>
      <c r="H196" s="225">
        <v>2</v>
      </c>
      <c r="I196" s="225">
        <v>3</v>
      </c>
      <c r="J196" s="23" t="str">
        <f t="shared" si="4"/>
        <v>Riesgo Significativo</v>
      </c>
      <c r="K196" s="7" t="s">
        <v>59</v>
      </c>
      <c r="L196" s="226">
        <v>1</v>
      </c>
      <c r="M196" s="226">
        <v>3</v>
      </c>
      <c r="N196" s="23" t="str">
        <f t="shared" si="5"/>
        <v>Riesgo Poco Significativo</v>
      </c>
    </row>
    <row r="197" spans="1:14" ht="51" x14ac:dyDescent="0.25">
      <c r="A197" s="219" t="s">
        <v>437</v>
      </c>
      <c r="B197" s="219" t="s">
        <v>61</v>
      </c>
      <c r="C197" s="219" t="s">
        <v>187</v>
      </c>
      <c r="D197" s="307" t="s">
        <v>646</v>
      </c>
      <c r="E197" s="219" t="s">
        <v>647</v>
      </c>
      <c r="F197" s="10" t="s">
        <v>502</v>
      </c>
      <c r="G197" s="10" t="s">
        <v>503</v>
      </c>
      <c r="H197" s="6">
        <v>2</v>
      </c>
      <c r="I197" s="6">
        <v>3</v>
      </c>
      <c r="J197" s="23" t="str">
        <f t="shared" si="4"/>
        <v>Riesgo Significativo</v>
      </c>
      <c r="K197" s="7" t="s">
        <v>34</v>
      </c>
      <c r="L197" s="29">
        <v>1</v>
      </c>
      <c r="M197" s="29">
        <v>3</v>
      </c>
      <c r="N197" s="23" t="str">
        <f t="shared" si="5"/>
        <v>Riesgo Poco Significativo</v>
      </c>
    </row>
    <row r="198" spans="1:14" ht="51" x14ac:dyDescent="0.25">
      <c r="A198" s="219" t="s">
        <v>437</v>
      </c>
      <c r="B198" s="219" t="s">
        <v>61</v>
      </c>
      <c r="C198" s="219" t="s">
        <v>187</v>
      </c>
      <c r="D198" s="307" t="s">
        <v>646</v>
      </c>
      <c r="E198" s="219" t="s">
        <v>647</v>
      </c>
      <c r="F198" s="10" t="s">
        <v>477</v>
      </c>
      <c r="G198" s="221" t="s">
        <v>478</v>
      </c>
      <c r="H198" s="6">
        <v>2</v>
      </c>
      <c r="I198" s="6">
        <v>3</v>
      </c>
      <c r="J198" s="23" t="str">
        <f t="shared" si="4"/>
        <v>Riesgo Significativo</v>
      </c>
      <c r="K198" s="7" t="s">
        <v>34</v>
      </c>
      <c r="L198" s="29">
        <v>1</v>
      </c>
      <c r="M198" s="29">
        <v>3</v>
      </c>
      <c r="N198" s="23" t="str">
        <f t="shared" si="5"/>
        <v>Riesgo Poco Significativo</v>
      </c>
    </row>
    <row r="199" spans="1:14" ht="51" x14ac:dyDescent="0.25">
      <c r="A199" s="219" t="s">
        <v>437</v>
      </c>
      <c r="B199" s="219" t="s">
        <v>61</v>
      </c>
      <c r="C199" s="219" t="s">
        <v>187</v>
      </c>
      <c r="D199" s="307" t="s">
        <v>646</v>
      </c>
      <c r="E199" s="219" t="s">
        <v>647</v>
      </c>
      <c r="F199" s="10" t="s">
        <v>463</v>
      </c>
      <c r="G199" s="221" t="s">
        <v>464</v>
      </c>
      <c r="H199" s="6">
        <v>2</v>
      </c>
      <c r="I199" s="6">
        <v>3</v>
      </c>
      <c r="J199" s="23" t="str">
        <f t="shared" si="4"/>
        <v>Riesgo Significativo</v>
      </c>
      <c r="K199" s="7" t="s">
        <v>34</v>
      </c>
      <c r="L199" s="29">
        <v>1</v>
      </c>
      <c r="M199" s="29">
        <v>3</v>
      </c>
      <c r="N199" s="23" t="str">
        <f t="shared" si="5"/>
        <v>Riesgo Poco Significativo</v>
      </c>
    </row>
    <row r="200" spans="1:14" ht="38.25" x14ac:dyDescent="0.25">
      <c r="A200" s="219" t="s">
        <v>437</v>
      </c>
      <c r="B200" s="219" t="s">
        <v>61</v>
      </c>
      <c r="C200" s="219" t="s">
        <v>187</v>
      </c>
      <c r="D200" s="307" t="s">
        <v>646</v>
      </c>
      <c r="E200" s="219" t="s">
        <v>647</v>
      </c>
      <c r="F200" s="13" t="s">
        <v>500</v>
      </c>
      <c r="G200" s="227" t="s">
        <v>501</v>
      </c>
      <c r="H200" s="308">
        <v>2</v>
      </c>
      <c r="I200" s="308">
        <v>3</v>
      </c>
      <c r="J200" s="23" t="str">
        <f t="shared" si="4"/>
        <v>Riesgo Significativo</v>
      </c>
      <c r="K200" s="7" t="s">
        <v>191</v>
      </c>
      <c r="L200" s="23">
        <v>1</v>
      </c>
      <c r="M200" s="23">
        <v>3</v>
      </c>
      <c r="N200" s="23" t="str">
        <f t="shared" si="5"/>
        <v>Riesgo Poco Significativo</v>
      </c>
    </row>
    <row r="201" spans="1:14" ht="51" x14ac:dyDescent="0.25">
      <c r="A201" s="219" t="s">
        <v>437</v>
      </c>
      <c r="B201" s="219" t="s">
        <v>61</v>
      </c>
      <c r="C201" s="219" t="s">
        <v>187</v>
      </c>
      <c r="D201" s="307" t="s">
        <v>646</v>
      </c>
      <c r="E201" s="219" t="s">
        <v>647</v>
      </c>
      <c r="F201" s="10" t="s">
        <v>498</v>
      </c>
      <c r="G201" s="221" t="s">
        <v>499</v>
      </c>
      <c r="H201" s="308">
        <v>2</v>
      </c>
      <c r="I201" s="308">
        <v>2</v>
      </c>
      <c r="J201" s="23" t="str">
        <f t="shared" ref="J201:J264" si="6">+IF(H201*I201=0,"IMPOSIBLE",IF(H201*I201&lt;=2,"Riesgo No Significativo",IF(H201*I201&lt;=4,"Riesgo Poco Significativo",IF(H201*I201=6,"Riesgo Significativo",IF(H201*I201=9,"Riesgo Inaceptable","Ingresa bien los datos")))))</f>
        <v>Riesgo Poco Significativo</v>
      </c>
      <c r="K201" s="5" t="s">
        <v>66</v>
      </c>
      <c r="L201" s="30">
        <v>1</v>
      </c>
      <c r="M201" s="30">
        <v>2</v>
      </c>
      <c r="N201" s="23" t="str">
        <f t="shared" ref="N201:N264" si="7">+IF(L201*M201=0,"IMPOSIBLE",IF(L201*M201&lt;=2,"Riesgo No Significativo",IF(L201*M201&lt;=4,"Riesgo Poco Significativo",IF(L201*M201=6,"Riesgo Significativo",IF(L201*M201=9,"Riesgo Inaceptable","Ingresa bien los datos")))))</f>
        <v>Riesgo No Significativo</v>
      </c>
    </row>
    <row r="202" spans="1:14" ht="76.5" x14ac:dyDescent="0.25">
      <c r="A202" s="219" t="s">
        <v>437</v>
      </c>
      <c r="B202" s="219" t="s">
        <v>61</v>
      </c>
      <c r="C202" s="219" t="s">
        <v>187</v>
      </c>
      <c r="D202" s="307" t="s">
        <v>646</v>
      </c>
      <c r="E202" s="219" t="s">
        <v>647</v>
      </c>
      <c r="F202" s="13" t="s">
        <v>496</v>
      </c>
      <c r="G202" s="227" t="s">
        <v>497</v>
      </c>
      <c r="H202" s="308">
        <v>2</v>
      </c>
      <c r="I202" s="308">
        <v>3</v>
      </c>
      <c r="J202" s="23" t="str">
        <f t="shared" si="6"/>
        <v>Riesgo Significativo</v>
      </c>
      <c r="K202" s="7" t="s">
        <v>193</v>
      </c>
      <c r="L202" s="23">
        <v>1</v>
      </c>
      <c r="M202" s="23">
        <v>3</v>
      </c>
      <c r="N202" s="23" t="str">
        <f t="shared" si="7"/>
        <v>Riesgo Poco Significativo</v>
      </c>
    </row>
    <row r="203" spans="1:14" ht="63.75" x14ac:dyDescent="0.25">
      <c r="A203" s="219" t="s">
        <v>437</v>
      </c>
      <c r="B203" s="219" t="s">
        <v>61</v>
      </c>
      <c r="C203" s="219" t="s">
        <v>187</v>
      </c>
      <c r="D203" s="307" t="s">
        <v>40</v>
      </c>
      <c r="E203" s="219" t="s">
        <v>41</v>
      </c>
      <c r="F203" s="10" t="s">
        <v>495</v>
      </c>
      <c r="G203" s="40" t="s">
        <v>481</v>
      </c>
      <c r="H203" s="225">
        <v>2</v>
      </c>
      <c r="I203" s="225">
        <v>2</v>
      </c>
      <c r="J203" s="23" t="str">
        <f t="shared" si="6"/>
        <v>Riesgo Poco Significativo</v>
      </c>
      <c r="K203" s="5" t="s">
        <v>43</v>
      </c>
      <c r="L203" s="226">
        <v>1</v>
      </c>
      <c r="M203" s="226">
        <v>2</v>
      </c>
      <c r="N203" s="23" t="str">
        <f t="shared" si="7"/>
        <v>Riesgo No Significativo</v>
      </c>
    </row>
    <row r="204" spans="1:14" ht="76.5" x14ac:dyDescent="0.25">
      <c r="A204" s="219" t="s">
        <v>437</v>
      </c>
      <c r="B204" s="219" t="s">
        <v>61</v>
      </c>
      <c r="C204" s="219" t="s">
        <v>187</v>
      </c>
      <c r="D204" s="307" t="s">
        <v>40</v>
      </c>
      <c r="E204" s="219" t="s">
        <v>41</v>
      </c>
      <c r="F204" s="10" t="s">
        <v>473</v>
      </c>
      <c r="G204" s="221" t="s">
        <v>494</v>
      </c>
      <c r="H204" s="6">
        <v>2</v>
      </c>
      <c r="I204" s="6">
        <v>2</v>
      </c>
      <c r="J204" s="23" t="str">
        <f t="shared" si="6"/>
        <v>Riesgo Poco Significativo</v>
      </c>
      <c r="K204" s="7" t="s">
        <v>194</v>
      </c>
      <c r="L204" s="29">
        <v>1</v>
      </c>
      <c r="M204" s="29">
        <v>2</v>
      </c>
      <c r="N204" s="23" t="str">
        <f t="shared" si="7"/>
        <v>Riesgo No Significativo</v>
      </c>
    </row>
    <row r="205" spans="1:14" ht="38.25" x14ac:dyDescent="0.25">
      <c r="A205" s="219" t="s">
        <v>437</v>
      </c>
      <c r="B205" s="219" t="s">
        <v>61</v>
      </c>
      <c r="C205" s="448" t="s">
        <v>61</v>
      </c>
      <c r="D205" s="307" t="s">
        <v>40</v>
      </c>
      <c r="E205" s="219" t="s">
        <v>41</v>
      </c>
      <c r="F205" s="10" t="s">
        <v>475</v>
      </c>
      <c r="G205" s="10" t="s">
        <v>476</v>
      </c>
      <c r="H205" s="368">
        <v>2</v>
      </c>
      <c r="I205" s="368">
        <v>3</v>
      </c>
      <c r="J205" s="23" t="str">
        <f t="shared" si="6"/>
        <v>Riesgo Significativo</v>
      </c>
      <c r="K205" s="32" t="s">
        <v>76</v>
      </c>
      <c r="L205" s="33">
        <v>1</v>
      </c>
      <c r="M205" s="33">
        <v>3</v>
      </c>
      <c r="N205" s="23" t="str">
        <f t="shared" si="7"/>
        <v>Riesgo Poco Significativo</v>
      </c>
    </row>
    <row r="206" spans="1:14" ht="76.5" hidden="1" x14ac:dyDescent="0.25">
      <c r="A206" s="448"/>
      <c r="B206" s="448" t="s">
        <v>197</v>
      </c>
      <c r="C206" s="448"/>
      <c r="D206" s="307" t="s">
        <v>40</v>
      </c>
      <c r="E206" s="307" t="s">
        <v>165</v>
      </c>
      <c r="F206" s="10" t="s">
        <v>71</v>
      </c>
      <c r="G206" s="10" t="s">
        <v>71</v>
      </c>
      <c r="H206" s="225">
        <v>2</v>
      </c>
      <c r="I206" s="225">
        <v>3</v>
      </c>
      <c r="J206" s="23" t="str">
        <f t="shared" si="6"/>
        <v>Riesgo Significativo</v>
      </c>
      <c r="K206" s="7" t="s">
        <v>72</v>
      </c>
      <c r="L206" s="226">
        <v>1</v>
      </c>
      <c r="M206" s="226">
        <v>3</v>
      </c>
      <c r="N206" s="23" t="str">
        <f t="shared" si="7"/>
        <v>Riesgo Poco Significativo</v>
      </c>
    </row>
    <row r="207" spans="1:14" ht="63.75" hidden="1" x14ac:dyDescent="0.25">
      <c r="A207" s="448"/>
      <c r="B207" s="448"/>
      <c r="C207" s="448"/>
      <c r="D207" s="448" t="s">
        <v>40</v>
      </c>
      <c r="E207" s="448" t="s">
        <v>41</v>
      </c>
      <c r="F207" s="10" t="s">
        <v>42</v>
      </c>
      <c r="G207" s="10" t="s">
        <v>42</v>
      </c>
      <c r="H207" s="225">
        <v>2</v>
      </c>
      <c r="I207" s="225">
        <v>2</v>
      </c>
      <c r="J207" s="23" t="str">
        <f t="shared" si="6"/>
        <v>Riesgo Poco Significativo</v>
      </c>
      <c r="K207" s="5" t="s">
        <v>43</v>
      </c>
      <c r="L207" s="226">
        <v>1</v>
      </c>
      <c r="M207" s="226">
        <v>2</v>
      </c>
      <c r="N207" s="23" t="str">
        <f t="shared" si="7"/>
        <v>Riesgo No Significativo</v>
      </c>
    </row>
    <row r="208" spans="1:14" ht="89.25" hidden="1" x14ac:dyDescent="0.25">
      <c r="A208" s="448"/>
      <c r="B208" s="448"/>
      <c r="C208" s="448"/>
      <c r="D208" s="448"/>
      <c r="E208" s="448"/>
      <c r="F208" s="10" t="s">
        <v>44</v>
      </c>
      <c r="G208" s="10" t="s">
        <v>44</v>
      </c>
      <c r="H208" s="6">
        <v>2</v>
      </c>
      <c r="I208" s="6">
        <v>2</v>
      </c>
      <c r="J208" s="23" t="str">
        <f t="shared" si="6"/>
        <v>Riesgo Poco Significativo</v>
      </c>
      <c r="K208" s="7" t="s">
        <v>45</v>
      </c>
      <c r="L208" s="29">
        <v>1</v>
      </c>
      <c r="M208" s="29">
        <v>2</v>
      </c>
      <c r="N208" s="23" t="str">
        <f t="shared" si="7"/>
        <v>Riesgo No Significativo</v>
      </c>
    </row>
    <row r="209" spans="1:14" ht="51" hidden="1" x14ac:dyDescent="0.25">
      <c r="A209" s="448"/>
      <c r="B209" s="448"/>
      <c r="C209" s="448"/>
      <c r="D209" s="448"/>
      <c r="E209" s="448"/>
      <c r="F209" s="10" t="s">
        <v>46</v>
      </c>
      <c r="G209" s="10" t="s">
        <v>46</v>
      </c>
      <c r="H209" s="368">
        <v>2</v>
      </c>
      <c r="I209" s="368">
        <v>3</v>
      </c>
      <c r="J209" s="23" t="str">
        <f t="shared" si="6"/>
        <v>Riesgo Significativo</v>
      </c>
      <c r="K209" s="32" t="s">
        <v>76</v>
      </c>
      <c r="L209" s="33">
        <v>1</v>
      </c>
      <c r="M209" s="33">
        <v>3</v>
      </c>
      <c r="N209" s="23" t="str">
        <f t="shared" si="7"/>
        <v>Riesgo Poco Significativo</v>
      </c>
    </row>
    <row r="210" spans="1:14" ht="25.5" hidden="1" x14ac:dyDescent="0.25">
      <c r="A210" s="448"/>
      <c r="B210" s="448"/>
      <c r="C210" s="448" t="s">
        <v>61</v>
      </c>
      <c r="D210" s="448"/>
      <c r="E210" s="10" t="s">
        <v>178</v>
      </c>
      <c r="F210" s="10" t="s">
        <v>176</v>
      </c>
      <c r="G210" s="10" t="s">
        <v>176</v>
      </c>
      <c r="H210" s="6">
        <v>2</v>
      </c>
      <c r="I210" s="6">
        <v>3</v>
      </c>
      <c r="J210" s="308" t="str">
        <f t="shared" si="6"/>
        <v>Riesgo Significativo</v>
      </c>
      <c r="K210" s="7" t="s">
        <v>177</v>
      </c>
      <c r="L210" s="6">
        <v>1</v>
      </c>
      <c r="M210" s="6">
        <v>2</v>
      </c>
      <c r="N210" s="308" t="str">
        <f t="shared" si="7"/>
        <v>Riesgo No Significativo</v>
      </c>
    </row>
    <row r="211" spans="1:14" ht="51" hidden="1" x14ac:dyDescent="0.25">
      <c r="A211" s="448"/>
      <c r="B211" s="448" t="s">
        <v>198</v>
      </c>
      <c r="C211" s="448"/>
      <c r="D211" s="448" t="s">
        <v>26</v>
      </c>
      <c r="E211" s="448" t="s">
        <v>27</v>
      </c>
      <c r="F211" s="10" t="s">
        <v>58</v>
      </c>
      <c r="G211" s="10" t="s">
        <v>58</v>
      </c>
      <c r="H211" s="225">
        <v>2</v>
      </c>
      <c r="I211" s="225">
        <v>3</v>
      </c>
      <c r="J211" s="23" t="str">
        <f t="shared" si="6"/>
        <v>Riesgo Significativo</v>
      </c>
      <c r="K211" s="7" t="s">
        <v>59</v>
      </c>
      <c r="L211" s="226">
        <v>1</v>
      </c>
      <c r="M211" s="226">
        <v>3</v>
      </c>
      <c r="N211" s="23" t="str">
        <f t="shared" si="7"/>
        <v>Riesgo Poco Significativo</v>
      </c>
    </row>
    <row r="212" spans="1:14" ht="51" hidden="1" x14ac:dyDescent="0.25">
      <c r="A212" s="448"/>
      <c r="B212" s="448"/>
      <c r="C212" s="448"/>
      <c r="D212" s="448"/>
      <c r="E212" s="448"/>
      <c r="F212" s="10" t="s">
        <v>64</v>
      </c>
      <c r="G212" s="10" t="s">
        <v>64</v>
      </c>
      <c r="H212" s="6">
        <v>2</v>
      </c>
      <c r="I212" s="6">
        <v>3</v>
      </c>
      <c r="J212" s="23" t="str">
        <f t="shared" si="6"/>
        <v>Riesgo Significativo</v>
      </c>
      <c r="K212" s="7" t="s">
        <v>34</v>
      </c>
      <c r="L212" s="29">
        <v>1</v>
      </c>
      <c r="M212" s="29">
        <v>3</v>
      </c>
      <c r="N212" s="23" t="str">
        <f t="shared" si="7"/>
        <v>Riesgo Poco Significativo</v>
      </c>
    </row>
    <row r="213" spans="1:14" ht="51" hidden="1" x14ac:dyDescent="0.25">
      <c r="A213" s="448"/>
      <c r="B213" s="448"/>
      <c r="C213" s="448"/>
      <c r="D213" s="448"/>
      <c r="E213" s="448"/>
      <c r="F213" s="10" t="s">
        <v>33</v>
      </c>
      <c r="G213" s="10" t="s">
        <v>33</v>
      </c>
      <c r="H213" s="6">
        <v>2</v>
      </c>
      <c r="I213" s="6">
        <v>3</v>
      </c>
      <c r="J213" s="23" t="str">
        <f t="shared" si="6"/>
        <v>Riesgo Significativo</v>
      </c>
      <c r="K213" s="7" t="s">
        <v>34</v>
      </c>
      <c r="L213" s="29">
        <v>1</v>
      </c>
      <c r="M213" s="29">
        <v>3</v>
      </c>
      <c r="N213" s="23" t="str">
        <f t="shared" si="7"/>
        <v>Riesgo Poco Significativo</v>
      </c>
    </row>
    <row r="214" spans="1:14" ht="51" hidden="1" x14ac:dyDescent="0.25">
      <c r="A214" s="448"/>
      <c r="B214" s="448"/>
      <c r="C214" s="448"/>
      <c r="D214" s="448"/>
      <c r="E214" s="448"/>
      <c r="F214" s="10" t="s">
        <v>35</v>
      </c>
      <c r="G214" s="10" t="s">
        <v>35</v>
      </c>
      <c r="H214" s="6">
        <v>2</v>
      </c>
      <c r="I214" s="6">
        <v>3</v>
      </c>
      <c r="J214" s="23" t="str">
        <f t="shared" si="6"/>
        <v>Riesgo Significativo</v>
      </c>
      <c r="K214" s="7" t="s">
        <v>34</v>
      </c>
      <c r="L214" s="29">
        <v>1</v>
      </c>
      <c r="M214" s="29">
        <v>3</v>
      </c>
      <c r="N214" s="23" t="str">
        <f t="shared" si="7"/>
        <v>Riesgo Poco Significativo</v>
      </c>
    </row>
    <row r="215" spans="1:14" ht="51" hidden="1" x14ac:dyDescent="0.25">
      <c r="A215" s="448"/>
      <c r="B215" s="448"/>
      <c r="C215" s="448"/>
      <c r="D215" s="448"/>
      <c r="E215" s="448"/>
      <c r="F215" s="10" t="s">
        <v>65</v>
      </c>
      <c r="G215" s="10" t="s">
        <v>65</v>
      </c>
      <c r="H215" s="308">
        <v>2</v>
      </c>
      <c r="I215" s="308">
        <v>2</v>
      </c>
      <c r="J215" s="23" t="str">
        <f t="shared" si="6"/>
        <v>Riesgo Poco Significativo</v>
      </c>
      <c r="K215" s="5" t="s">
        <v>66</v>
      </c>
      <c r="L215" s="30">
        <v>1</v>
      </c>
      <c r="M215" s="30">
        <v>2</v>
      </c>
      <c r="N215" s="23" t="str">
        <f t="shared" si="7"/>
        <v>Riesgo No Significativo</v>
      </c>
    </row>
    <row r="216" spans="1:14" ht="76.5" hidden="1" customHeight="1" x14ac:dyDescent="0.25">
      <c r="A216" s="448"/>
      <c r="B216" s="448"/>
      <c r="C216" s="448"/>
      <c r="D216" s="448"/>
      <c r="E216" s="448"/>
      <c r="F216" s="10" t="s">
        <v>67</v>
      </c>
      <c r="G216" s="10" t="s">
        <v>67</v>
      </c>
      <c r="H216" s="11">
        <v>2</v>
      </c>
      <c r="I216" s="11">
        <v>2</v>
      </c>
      <c r="J216" s="23" t="str">
        <f t="shared" si="6"/>
        <v>Riesgo Poco Significativo</v>
      </c>
      <c r="K216" s="5" t="s">
        <v>68</v>
      </c>
      <c r="L216" s="30">
        <v>1</v>
      </c>
      <c r="M216" s="30">
        <v>2</v>
      </c>
      <c r="N216" s="23" t="str">
        <f t="shared" si="7"/>
        <v>Riesgo No Significativo</v>
      </c>
    </row>
    <row r="217" spans="1:14" ht="63.75" hidden="1" x14ac:dyDescent="0.25">
      <c r="A217" s="448"/>
      <c r="B217" s="448"/>
      <c r="C217" s="448"/>
      <c r="D217" s="448" t="s">
        <v>40</v>
      </c>
      <c r="E217" s="448" t="s">
        <v>41</v>
      </c>
      <c r="F217" s="10" t="s">
        <v>42</v>
      </c>
      <c r="G217" s="10" t="s">
        <v>42</v>
      </c>
      <c r="H217" s="225">
        <v>2</v>
      </c>
      <c r="I217" s="225">
        <v>2</v>
      </c>
      <c r="J217" s="23" t="str">
        <f t="shared" si="6"/>
        <v>Riesgo Poco Significativo</v>
      </c>
      <c r="K217" s="5" t="s">
        <v>43</v>
      </c>
      <c r="L217" s="226">
        <v>1</v>
      </c>
      <c r="M217" s="226">
        <v>2</v>
      </c>
      <c r="N217" s="23" t="str">
        <f t="shared" si="7"/>
        <v>Riesgo No Significativo</v>
      </c>
    </row>
    <row r="218" spans="1:14" ht="89.25" hidden="1" x14ac:dyDescent="0.25">
      <c r="A218" s="448"/>
      <c r="B218" s="448"/>
      <c r="C218" s="448"/>
      <c r="D218" s="448"/>
      <c r="E218" s="448"/>
      <c r="F218" s="10" t="s">
        <v>44</v>
      </c>
      <c r="G218" s="10" t="s">
        <v>44</v>
      </c>
      <c r="H218" s="6">
        <v>2</v>
      </c>
      <c r="I218" s="6">
        <v>2</v>
      </c>
      <c r="J218" s="23" t="str">
        <f t="shared" si="6"/>
        <v>Riesgo Poco Significativo</v>
      </c>
      <c r="K218" s="7" t="s">
        <v>45</v>
      </c>
      <c r="L218" s="29">
        <v>1</v>
      </c>
      <c r="M218" s="29">
        <v>2</v>
      </c>
      <c r="N218" s="23" t="str">
        <f t="shared" si="7"/>
        <v>Riesgo No Significativo</v>
      </c>
    </row>
    <row r="219" spans="1:14" ht="51" hidden="1" x14ac:dyDescent="0.25">
      <c r="A219" s="448"/>
      <c r="B219" s="448"/>
      <c r="C219" s="448"/>
      <c r="D219" s="448"/>
      <c r="E219" s="448"/>
      <c r="F219" s="10" t="s">
        <v>46</v>
      </c>
      <c r="G219" s="10" t="s">
        <v>46</v>
      </c>
      <c r="H219" s="368">
        <v>2</v>
      </c>
      <c r="I219" s="368">
        <v>3</v>
      </c>
      <c r="J219" s="23" t="str">
        <f t="shared" si="6"/>
        <v>Riesgo Significativo</v>
      </c>
      <c r="K219" s="32" t="s">
        <v>76</v>
      </c>
      <c r="L219" s="33">
        <v>1</v>
      </c>
      <c r="M219" s="33">
        <v>3</v>
      </c>
      <c r="N219" s="23" t="str">
        <f t="shared" si="7"/>
        <v>Riesgo Poco Significativo</v>
      </c>
    </row>
    <row r="220" spans="1:14" ht="38.25" hidden="1" x14ac:dyDescent="0.25">
      <c r="A220" s="448"/>
      <c r="B220" s="448"/>
      <c r="C220" s="448"/>
      <c r="D220" s="448"/>
      <c r="E220" s="10" t="s">
        <v>172</v>
      </c>
      <c r="F220" s="10" t="s">
        <v>173</v>
      </c>
      <c r="G220" s="10" t="s">
        <v>173</v>
      </c>
      <c r="H220" s="6">
        <v>2</v>
      </c>
      <c r="I220" s="6">
        <v>3</v>
      </c>
      <c r="J220" s="308" t="str">
        <f t="shared" si="6"/>
        <v>Riesgo Significativo</v>
      </c>
      <c r="K220" s="7" t="s">
        <v>195</v>
      </c>
      <c r="L220" s="6">
        <v>1</v>
      </c>
      <c r="M220" s="6">
        <v>2</v>
      </c>
      <c r="N220" s="308" t="str">
        <f t="shared" si="7"/>
        <v>Riesgo No Significativo</v>
      </c>
    </row>
    <row r="221" spans="1:14" ht="51" hidden="1" x14ac:dyDescent="0.25">
      <c r="A221" s="448"/>
      <c r="B221" s="448"/>
      <c r="C221" s="448"/>
      <c r="D221" s="448"/>
      <c r="E221" s="10" t="s">
        <v>20</v>
      </c>
      <c r="F221" s="10" t="s">
        <v>21</v>
      </c>
      <c r="G221" s="10" t="s">
        <v>21</v>
      </c>
      <c r="H221" s="6">
        <v>2</v>
      </c>
      <c r="I221" s="6">
        <v>3</v>
      </c>
      <c r="J221" s="308" t="str">
        <f t="shared" si="6"/>
        <v>Riesgo Significativo</v>
      </c>
      <c r="K221" s="7" t="s">
        <v>196</v>
      </c>
      <c r="L221" s="6">
        <v>1</v>
      </c>
      <c r="M221" s="6">
        <v>2</v>
      </c>
      <c r="N221" s="308" t="str">
        <f t="shared" si="7"/>
        <v>Riesgo No Significativo</v>
      </c>
    </row>
    <row r="222" spans="1:14" ht="25.5" hidden="1" x14ac:dyDescent="0.25">
      <c r="A222" s="448"/>
      <c r="B222" s="448"/>
      <c r="C222" s="448"/>
      <c r="D222" s="448"/>
      <c r="E222" s="10" t="s">
        <v>175</v>
      </c>
      <c r="F222" s="10" t="s">
        <v>176</v>
      </c>
      <c r="G222" s="10" t="s">
        <v>176</v>
      </c>
      <c r="H222" s="6">
        <v>2</v>
      </c>
      <c r="I222" s="6">
        <v>3</v>
      </c>
      <c r="J222" s="308" t="str">
        <f t="shared" si="6"/>
        <v>Riesgo Significativo</v>
      </c>
      <c r="K222" s="7" t="s">
        <v>177</v>
      </c>
      <c r="L222" s="6">
        <v>1</v>
      </c>
      <c r="M222" s="6">
        <v>2</v>
      </c>
      <c r="N222" s="308" t="str">
        <f t="shared" si="7"/>
        <v>Riesgo No Significativo</v>
      </c>
    </row>
    <row r="223" spans="1:14" ht="25.5" hidden="1" x14ac:dyDescent="0.25">
      <c r="A223" s="448"/>
      <c r="B223" s="448"/>
      <c r="C223" s="448" t="s">
        <v>61</v>
      </c>
      <c r="D223" s="448"/>
      <c r="E223" s="10" t="s">
        <v>178</v>
      </c>
      <c r="F223" s="10" t="s">
        <v>176</v>
      </c>
      <c r="G223" s="10" t="s">
        <v>176</v>
      </c>
      <c r="H223" s="6">
        <v>2</v>
      </c>
      <c r="I223" s="6">
        <v>3</v>
      </c>
      <c r="J223" s="308" t="str">
        <f t="shared" si="6"/>
        <v>Riesgo Significativo</v>
      </c>
      <c r="K223" s="7" t="s">
        <v>177</v>
      </c>
      <c r="L223" s="6">
        <v>1</v>
      </c>
      <c r="M223" s="6">
        <v>2</v>
      </c>
      <c r="N223" s="308" t="str">
        <f t="shared" si="7"/>
        <v>Riesgo No Significativo</v>
      </c>
    </row>
    <row r="224" spans="1:14" ht="51" hidden="1" x14ac:dyDescent="0.25">
      <c r="A224" s="448"/>
      <c r="B224" s="448" t="s">
        <v>199</v>
      </c>
      <c r="C224" s="448"/>
      <c r="D224" s="448" t="s">
        <v>26</v>
      </c>
      <c r="E224" s="448" t="s">
        <v>27</v>
      </c>
      <c r="F224" s="10" t="s">
        <v>58</v>
      </c>
      <c r="G224" s="10" t="s">
        <v>58</v>
      </c>
      <c r="H224" s="225">
        <v>2</v>
      </c>
      <c r="I224" s="225">
        <v>3</v>
      </c>
      <c r="J224" s="23" t="str">
        <f t="shared" si="6"/>
        <v>Riesgo Significativo</v>
      </c>
      <c r="K224" s="7" t="s">
        <v>59</v>
      </c>
      <c r="L224" s="226">
        <v>1</v>
      </c>
      <c r="M224" s="226">
        <v>3</v>
      </c>
      <c r="N224" s="23" t="str">
        <f t="shared" si="7"/>
        <v>Riesgo Poco Significativo</v>
      </c>
    </row>
    <row r="225" spans="1:14" ht="51" hidden="1" x14ac:dyDescent="0.25">
      <c r="A225" s="448"/>
      <c r="B225" s="448"/>
      <c r="C225" s="448"/>
      <c r="D225" s="448"/>
      <c r="E225" s="448"/>
      <c r="F225" s="10" t="s">
        <v>64</v>
      </c>
      <c r="G225" s="10" t="s">
        <v>64</v>
      </c>
      <c r="H225" s="6">
        <v>2</v>
      </c>
      <c r="I225" s="6">
        <v>3</v>
      </c>
      <c r="J225" s="23" t="str">
        <f t="shared" si="6"/>
        <v>Riesgo Significativo</v>
      </c>
      <c r="K225" s="7" t="s">
        <v>34</v>
      </c>
      <c r="L225" s="29">
        <v>1</v>
      </c>
      <c r="M225" s="29">
        <v>3</v>
      </c>
      <c r="N225" s="23" t="str">
        <f t="shared" si="7"/>
        <v>Riesgo Poco Significativo</v>
      </c>
    </row>
    <row r="226" spans="1:14" ht="51" hidden="1" x14ac:dyDescent="0.25">
      <c r="A226" s="448"/>
      <c r="B226" s="448"/>
      <c r="C226" s="448"/>
      <c r="D226" s="448"/>
      <c r="E226" s="448"/>
      <c r="F226" s="10" t="s">
        <v>33</v>
      </c>
      <c r="G226" s="10" t="s">
        <v>33</v>
      </c>
      <c r="H226" s="6">
        <v>2</v>
      </c>
      <c r="I226" s="6">
        <v>3</v>
      </c>
      <c r="J226" s="23" t="str">
        <f t="shared" si="6"/>
        <v>Riesgo Significativo</v>
      </c>
      <c r="K226" s="7" t="s">
        <v>34</v>
      </c>
      <c r="L226" s="29">
        <v>1</v>
      </c>
      <c r="M226" s="29">
        <v>3</v>
      </c>
      <c r="N226" s="23" t="str">
        <f t="shared" si="7"/>
        <v>Riesgo Poco Significativo</v>
      </c>
    </row>
    <row r="227" spans="1:14" ht="51" hidden="1" x14ac:dyDescent="0.25">
      <c r="A227" s="448"/>
      <c r="B227" s="448"/>
      <c r="C227" s="448"/>
      <c r="D227" s="448"/>
      <c r="E227" s="448"/>
      <c r="F227" s="10" t="s">
        <v>35</v>
      </c>
      <c r="G227" s="10" t="s">
        <v>35</v>
      </c>
      <c r="H227" s="6">
        <v>2</v>
      </c>
      <c r="I227" s="6">
        <v>3</v>
      </c>
      <c r="J227" s="23" t="str">
        <f t="shared" si="6"/>
        <v>Riesgo Significativo</v>
      </c>
      <c r="K227" s="7" t="s">
        <v>34</v>
      </c>
      <c r="L227" s="29">
        <v>1</v>
      </c>
      <c r="M227" s="29">
        <v>3</v>
      </c>
      <c r="N227" s="23" t="str">
        <f t="shared" si="7"/>
        <v>Riesgo Poco Significativo</v>
      </c>
    </row>
    <row r="228" spans="1:14" ht="51" hidden="1" x14ac:dyDescent="0.25">
      <c r="A228" s="448"/>
      <c r="B228" s="448"/>
      <c r="C228" s="448"/>
      <c r="D228" s="448"/>
      <c r="E228" s="448"/>
      <c r="F228" s="10" t="s">
        <v>65</v>
      </c>
      <c r="G228" s="10" t="s">
        <v>65</v>
      </c>
      <c r="H228" s="308">
        <v>2</v>
      </c>
      <c r="I228" s="308">
        <v>2</v>
      </c>
      <c r="J228" s="23" t="str">
        <f t="shared" si="6"/>
        <v>Riesgo Poco Significativo</v>
      </c>
      <c r="K228" s="5" t="s">
        <v>66</v>
      </c>
      <c r="L228" s="30">
        <v>1</v>
      </c>
      <c r="M228" s="30">
        <v>2</v>
      </c>
      <c r="N228" s="23" t="str">
        <f t="shared" si="7"/>
        <v>Riesgo No Significativo</v>
      </c>
    </row>
    <row r="229" spans="1:14" ht="76.5" hidden="1" x14ac:dyDescent="0.25">
      <c r="A229" s="448"/>
      <c r="B229" s="448"/>
      <c r="C229" s="448"/>
      <c r="D229" s="448"/>
      <c r="E229" s="448"/>
      <c r="F229" s="10" t="s">
        <v>67</v>
      </c>
      <c r="G229" s="10" t="s">
        <v>67</v>
      </c>
      <c r="H229" s="11">
        <v>2</v>
      </c>
      <c r="I229" s="11">
        <v>2</v>
      </c>
      <c r="J229" s="23" t="str">
        <f t="shared" si="6"/>
        <v>Riesgo Poco Significativo</v>
      </c>
      <c r="K229" s="5" t="s">
        <v>68</v>
      </c>
      <c r="L229" s="30">
        <v>1</v>
      </c>
      <c r="M229" s="30">
        <v>2</v>
      </c>
      <c r="N229" s="23" t="str">
        <f t="shared" si="7"/>
        <v>Riesgo No Significativo</v>
      </c>
    </row>
    <row r="230" spans="1:14" ht="63.75" hidden="1" x14ac:dyDescent="0.25">
      <c r="A230" s="448"/>
      <c r="B230" s="448"/>
      <c r="C230" s="448"/>
      <c r="D230" s="448" t="s">
        <v>40</v>
      </c>
      <c r="E230" s="448" t="s">
        <v>41</v>
      </c>
      <c r="F230" s="10" t="s">
        <v>42</v>
      </c>
      <c r="G230" s="10" t="s">
        <v>42</v>
      </c>
      <c r="H230" s="225">
        <v>2</v>
      </c>
      <c r="I230" s="225">
        <v>2</v>
      </c>
      <c r="J230" s="23" t="str">
        <f t="shared" si="6"/>
        <v>Riesgo Poco Significativo</v>
      </c>
      <c r="K230" s="5" t="s">
        <v>43</v>
      </c>
      <c r="L230" s="226">
        <v>1</v>
      </c>
      <c r="M230" s="226">
        <v>2</v>
      </c>
      <c r="N230" s="23" t="str">
        <f t="shared" si="7"/>
        <v>Riesgo No Significativo</v>
      </c>
    </row>
    <row r="231" spans="1:14" ht="89.25" hidden="1" x14ac:dyDescent="0.25">
      <c r="A231" s="448"/>
      <c r="B231" s="448"/>
      <c r="C231" s="448"/>
      <c r="D231" s="448"/>
      <c r="E231" s="448"/>
      <c r="F231" s="10" t="s">
        <v>44</v>
      </c>
      <c r="G231" s="10" t="s">
        <v>44</v>
      </c>
      <c r="H231" s="6">
        <v>2</v>
      </c>
      <c r="I231" s="6">
        <v>2</v>
      </c>
      <c r="J231" s="23" t="str">
        <f t="shared" si="6"/>
        <v>Riesgo Poco Significativo</v>
      </c>
      <c r="K231" s="7" t="s">
        <v>45</v>
      </c>
      <c r="L231" s="29">
        <v>1</v>
      </c>
      <c r="M231" s="29">
        <v>2</v>
      </c>
      <c r="N231" s="23" t="str">
        <f t="shared" si="7"/>
        <v>Riesgo No Significativo</v>
      </c>
    </row>
    <row r="232" spans="1:14" ht="51" hidden="1" x14ac:dyDescent="0.25">
      <c r="A232" s="448"/>
      <c r="B232" s="448"/>
      <c r="C232" s="448"/>
      <c r="D232" s="448"/>
      <c r="E232" s="448"/>
      <c r="F232" s="10" t="s">
        <v>46</v>
      </c>
      <c r="G232" s="10" t="s">
        <v>46</v>
      </c>
      <c r="H232" s="368">
        <v>2</v>
      </c>
      <c r="I232" s="368">
        <v>3</v>
      </c>
      <c r="J232" s="23" t="str">
        <f t="shared" si="6"/>
        <v>Riesgo Significativo</v>
      </c>
      <c r="K232" s="32" t="s">
        <v>76</v>
      </c>
      <c r="L232" s="33">
        <v>1</v>
      </c>
      <c r="M232" s="33">
        <v>3</v>
      </c>
      <c r="N232" s="23" t="str">
        <f t="shared" si="7"/>
        <v>Riesgo Poco Significativo</v>
      </c>
    </row>
    <row r="233" spans="1:14" ht="51" hidden="1" x14ac:dyDescent="0.25">
      <c r="A233" s="448"/>
      <c r="B233" s="448"/>
      <c r="C233" s="448"/>
      <c r="D233" s="448"/>
      <c r="E233" s="10" t="s">
        <v>20</v>
      </c>
      <c r="F233" s="10" t="s">
        <v>21</v>
      </c>
      <c r="G233" s="10" t="s">
        <v>21</v>
      </c>
      <c r="H233" s="6">
        <v>2</v>
      </c>
      <c r="I233" s="6">
        <v>3</v>
      </c>
      <c r="J233" s="308" t="str">
        <f t="shared" si="6"/>
        <v>Riesgo Significativo</v>
      </c>
      <c r="K233" s="7" t="s">
        <v>196</v>
      </c>
      <c r="L233" s="6">
        <v>1</v>
      </c>
      <c r="M233" s="6">
        <v>2</v>
      </c>
      <c r="N233" s="308" t="str">
        <f t="shared" si="7"/>
        <v>Riesgo No Significativo</v>
      </c>
    </row>
    <row r="234" spans="1:14" ht="25.5" hidden="1" x14ac:dyDescent="0.25">
      <c r="A234" s="448"/>
      <c r="B234" s="448"/>
      <c r="C234" s="448"/>
      <c r="D234" s="448"/>
      <c r="E234" s="10" t="s">
        <v>175</v>
      </c>
      <c r="F234" s="10" t="s">
        <v>176</v>
      </c>
      <c r="G234" s="10" t="s">
        <v>176</v>
      </c>
      <c r="H234" s="6">
        <v>2</v>
      </c>
      <c r="I234" s="6">
        <v>3</v>
      </c>
      <c r="J234" s="308" t="str">
        <f t="shared" si="6"/>
        <v>Riesgo Significativo</v>
      </c>
      <c r="K234" s="7" t="s">
        <v>177</v>
      </c>
      <c r="L234" s="6">
        <v>1</v>
      </c>
      <c r="M234" s="6">
        <v>2</v>
      </c>
      <c r="N234" s="308" t="str">
        <f t="shared" si="7"/>
        <v>Riesgo No Significativo</v>
      </c>
    </row>
    <row r="235" spans="1:14" ht="25.5" hidden="1" x14ac:dyDescent="0.25">
      <c r="A235" s="448"/>
      <c r="B235" s="448"/>
      <c r="C235" s="448" t="s">
        <v>61</v>
      </c>
      <c r="D235" s="448"/>
      <c r="E235" s="10" t="s">
        <v>178</v>
      </c>
      <c r="F235" s="10" t="s">
        <v>176</v>
      </c>
      <c r="G235" s="10" t="s">
        <v>176</v>
      </c>
      <c r="H235" s="6">
        <v>2</v>
      </c>
      <c r="I235" s="6">
        <v>3</v>
      </c>
      <c r="J235" s="308" t="str">
        <f t="shared" si="6"/>
        <v>Riesgo Significativo</v>
      </c>
      <c r="K235" s="7" t="s">
        <v>177</v>
      </c>
      <c r="L235" s="6">
        <v>1</v>
      </c>
      <c r="M235" s="6">
        <v>2</v>
      </c>
      <c r="N235" s="308" t="str">
        <f t="shared" si="7"/>
        <v>Riesgo No Significativo</v>
      </c>
    </row>
    <row r="236" spans="1:14" ht="51" hidden="1" x14ac:dyDescent="0.25">
      <c r="A236" s="448"/>
      <c r="B236" s="448" t="s">
        <v>200</v>
      </c>
      <c r="C236" s="448"/>
      <c r="D236" s="307" t="s">
        <v>40</v>
      </c>
      <c r="E236" s="307" t="s">
        <v>165</v>
      </c>
      <c r="F236" s="10" t="s">
        <v>58</v>
      </c>
      <c r="G236" s="10" t="s">
        <v>58</v>
      </c>
      <c r="H236" s="225">
        <v>2</v>
      </c>
      <c r="I236" s="225">
        <v>3</v>
      </c>
      <c r="J236" s="23" t="str">
        <f t="shared" si="6"/>
        <v>Riesgo Significativo</v>
      </c>
      <c r="K236" s="7" t="s">
        <v>59</v>
      </c>
      <c r="L236" s="226">
        <v>1</v>
      </c>
      <c r="M236" s="226">
        <v>3</v>
      </c>
      <c r="N236" s="23" t="str">
        <f t="shared" si="7"/>
        <v>Riesgo Poco Significativo</v>
      </c>
    </row>
    <row r="237" spans="1:14" ht="63.75" hidden="1" x14ac:dyDescent="0.25">
      <c r="A237" s="448"/>
      <c r="B237" s="448"/>
      <c r="C237" s="448"/>
      <c r="D237" s="448" t="s">
        <v>40</v>
      </c>
      <c r="E237" s="448" t="s">
        <v>41</v>
      </c>
      <c r="F237" s="10" t="s">
        <v>42</v>
      </c>
      <c r="G237" s="10" t="s">
        <v>42</v>
      </c>
      <c r="H237" s="225">
        <v>2</v>
      </c>
      <c r="I237" s="225">
        <v>2</v>
      </c>
      <c r="J237" s="23" t="str">
        <f t="shared" si="6"/>
        <v>Riesgo Poco Significativo</v>
      </c>
      <c r="K237" s="5" t="s">
        <v>43</v>
      </c>
      <c r="L237" s="226">
        <v>1</v>
      </c>
      <c r="M237" s="226">
        <v>2</v>
      </c>
      <c r="N237" s="23" t="str">
        <f t="shared" si="7"/>
        <v>Riesgo No Significativo</v>
      </c>
    </row>
    <row r="238" spans="1:14" ht="89.25" hidden="1" x14ac:dyDescent="0.25">
      <c r="A238" s="448"/>
      <c r="B238" s="448"/>
      <c r="C238" s="448"/>
      <c r="D238" s="448"/>
      <c r="E238" s="448"/>
      <c r="F238" s="10" t="s">
        <v>44</v>
      </c>
      <c r="G238" s="10" t="s">
        <v>44</v>
      </c>
      <c r="H238" s="6">
        <v>2</v>
      </c>
      <c r="I238" s="6">
        <v>2</v>
      </c>
      <c r="J238" s="23" t="str">
        <f t="shared" si="6"/>
        <v>Riesgo Poco Significativo</v>
      </c>
      <c r="K238" s="7" t="s">
        <v>45</v>
      </c>
      <c r="L238" s="29">
        <v>1</v>
      </c>
      <c r="M238" s="29">
        <v>2</v>
      </c>
      <c r="N238" s="23" t="str">
        <f t="shared" si="7"/>
        <v>Riesgo No Significativo</v>
      </c>
    </row>
    <row r="239" spans="1:14" ht="51" hidden="1" x14ac:dyDescent="0.25">
      <c r="A239" s="448"/>
      <c r="B239" s="448"/>
      <c r="C239" s="448" t="s">
        <v>61</v>
      </c>
      <c r="D239" s="448"/>
      <c r="E239" s="448"/>
      <c r="F239" s="10" t="s">
        <v>46</v>
      </c>
      <c r="G239" s="10" t="s">
        <v>46</v>
      </c>
      <c r="H239" s="368">
        <v>2</v>
      </c>
      <c r="I239" s="368">
        <v>3</v>
      </c>
      <c r="J239" s="23" t="str">
        <f t="shared" si="6"/>
        <v>Riesgo Significativo</v>
      </c>
      <c r="K239" s="32" t="s">
        <v>76</v>
      </c>
      <c r="L239" s="33">
        <v>1</v>
      </c>
      <c r="M239" s="33">
        <v>3</v>
      </c>
      <c r="N239" s="23" t="str">
        <f t="shared" si="7"/>
        <v>Riesgo Poco Significativo</v>
      </c>
    </row>
    <row r="240" spans="1:14" ht="51" hidden="1" x14ac:dyDescent="0.25">
      <c r="A240" s="448"/>
      <c r="B240" s="448" t="s">
        <v>201</v>
      </c>
      <c r="C240" s="448"/>
      <c r="D240" s="448" t="s">
        <v>26</v>
      </c>
      <c r="E240" s="448" t="s">
        <v>27</v>
      </c>
      <c r="F240" s="10" t="s">
        <v>58</v>
      </c>
      <c r="G240" s="10" t="s">
        <v>58</v>
      </c>
      <c r="H240" s="225">
        <v>2</v>
      </c>
      <c r="I240" s="225">
        <v>3</v>
      </c>
      <c r="J240" s="23" t="str">
        <f t="shared" si="6"/>
        <v>Riesgo Significativo</v>
      </c>
      <c r="K240" s="7" t="s">
        <v>59</v>
      </c>
      <c r="L240" s="226">
        <v>1</v>
      </c>
      <c r="M240" s="226">
        <v>3</v>
      </c>
      <c r="N240" s="23" t="str">
        <f t="shared" si="7"/>
        <v>Riesgo Poco Significativo</v>
      </c>
    </row>
    <row r="241" spans="1:14" ht="51" hidden="1" x14ac:dyDescent="0.25">
      <c r="A241" s="448"/>
      <c r="B241" s="448"/>
      <c r="C241" s="448"/>
      <c r="D241" s="448"/>
      <c r="E241" s="448"/>
      <c r="F241" s="10" t="s">
        <v>64</v>
      </c>
      <c r="G241" s="10" t="s">
        <v>64</v>
      </c>
      <c r="H241" s="6">
        <v>2</v>
      </c>
      <c r="I241" s="6">
        <v>3</v>
      </c>
      <c r="J241" s="23" t="str">
        <f t="shared" si="6"/>
        <v>Riesgo Significativo</v>
      </c>
      <c r="K241" s="7" t="s">
        <v>34</v>
      </c>
      <c r="L241" s="29">
        <v>1</v>
      </c>
      <c r="M241" s="29">
        <v>3</v>
      </c>
      <c r="N241" s="23" t="str">
        <f t="shared" si="7"/>
        <v>Riesgo Poco Significativo</v>
      </c>
    </row>
    <row r="242" spans="1:14" ht="51" hidden="1" x14ac:dyDescent="0.25">
      <c r="A242" s="448"/>
      <c r="B242" s="448"/>
      <c r="C242" s="448"/>
      <c r="D242" s="448"/>
      <c r="E242" s="448"/>
      <c r="F242" s="10" t="s">
        <v>33</v>
      </c>
      <c r="G242" s="10" t="s">
        <v>33</v>
      </c>
      <c r="H242" s="6">
        <v>2</v>
      </c>
      <c r="I242" s="6">
        <v>3</v>
      </c>
      <c r="J242" s="23" t="str">
        <f t="shared" si="6"/>
        <v>Riesgo Significativo</v>
      </c>
      <c r="K242" s="7" t="s">
        <v>34</v>
      </c>
      <c r="L242" s="29">
        <v>1</v>
      </c>
      <c r="M242" s="29">
        <v>3</v>
      </c>
      <c r="N242" s="23" t="str">
        <f t="shared" si="7"/>
        <v>Riesgo Poco Significativo</v>
      </c>
    </row>
    <row r="243" spans="1:14" ht="51" hidden="1" x14ac:dyDescent="0.25">
      <c r="A243" s="448"/>
      <c r="B243" s="448"/>
      <c r="C243" s="448"/>
      <c r="D243" s="448"/>
      <c r="E243" s="448"/>
      <c r="F243" s="10" t="s">
        <v>35</v>
      </c>
      <c r="G243" s="10" t="s">
        <v>35</v>
      </c>
      <c r="H243" s="6">
        <v>2</v>
      </c>
      <c r="I243" s="6">
        <v>3</v>
      </c>
      <c r="J243" s="23" t="str">
        <f t="shared" si="6"/>
        <v>Riesgo Significativo</v>
      </c>
      <c r="K243" s="7" t="s">
        <v>34</v>
      </c>
      <c r="L243" s="29">
        <v>1</v>
      </c>
      <c r="M243" s="29">
        <v>3</v>
      </c>
      <c r="N243" s="23" t="str">
        <f t="shared" si="7"/>
        <v>Riesgo Poco Significativo</v>
      </c>
    </row>
    <row r="244" spans="1:14" ht="51" hidden="1" x14ac:dyDescent="0.25">
      <c r="A244" s="448"/>
      <c r="B244" s="448"/>
      <c r="C244" s="448"/>
      <c r="D244" s="448"/>
      <c r="E244" s="448"/>
      <c r="F244" s="10" t="s">
        <v>65</v>
      </c>
      <c r="G244" s="10" t="s">
        <v>65</v>
      </c>
      <c r="H244" s="308">
        <v>2</v>
      </c>
      <c r="I244" s="308">
        <v>2</v>
      </c>
      <c r="J244" s="23" t="str">
        <f t="shared" si="6"/>
        <v>Riesgo Poco Significativo</v>
      </c>
      <c r="K244" s="5" t="s">
        <v>66</v>
      </c>
      <c r="L244" s="30">
        <v>1</v>
      </c>
      <c r="M244" s="30">
        <v>2</v>
      </c>
      <c r="N244" s="23" t="str">
        <f t="shared" si="7"/>
        <v>Riesgo No Significativo</v>
      </c>
    </row>
    <row r="245" spans="1:14" ht="76.5" hidden="1" x14ac:dyDescent="0.25">
      <c r="A245" s="448"/>
      <c r="B245" s="448"/>
      <c r="C245" s="448"/>
      <c r="D245" s="448"/>
      <c r="E245" s="448"/>
      <c r="F245" s="10" t="s">
        <v>67</v>
      </c>
      <c r="G245" s="10" t="s">
        <v>67</v>
      </c>
      <c r="H245" s="11">
        <v>2</v>
      </c>
      <c r="I245" s="11">
        <v>2</v>
      </c>
      <c r="J245" s="23" t="str">
        <f t="shared" si="6"/>
        <v>Riesgo Poco Significativo</v>
      </c>
      <c r="K245" s="5" t="s">
        <v>68</v>
      </c>
      <c r="L245" s="30">
        <v>1</v>
      </c>
      <c r="M245" s="30">
        <v>2</v>
      </c>
      <c r="N245" s="23" t="str">
        <f t="shared" si="7"/>
        <v>Riesgo No Significativo</v>
      </c>
    </row>
    <row r="246" spans="1:14" ht="38.25" hidden="1" x14ac:dyDescent="0.25">
      <c r="A246" s="448"/>
      <c r="B246" s="448"/>
      <c r="C246" s="448"/>
      <c r="D246" s="448"/>
      <c r="E246" s="10" t="s">
        <v>172</v>
      </c>
      <c r="F246" s="10" t="s">
        <v>173</v>
      </c>
      <c r="G246" s="10" t="s">
        <v>173</v>
      </c>
      <c r="H246" s="6">
        <v>2</v>
      </c>
      <c r="I246" s="6">
        <v>3</v>
      </c>
      <c r="J246" s="308" t="str">
        <f t="shared" si="6"/>
        <v>Riesgo Significativo</v>
      </c>
      <c r="K246" s="7" t="s">
        <v>195</v>
      </c>
      <c r="L246" s="6">
        <v>1</v>
      </c>
      <c r="M246" s="6">
        <v>2</v>
      </c>
      <c r="N246" s="308" t="str">
        <f t="shared" si="7"/>
        <v>Riesgo No Significativo</v>
      </c>
    </row>
    <row r="247" spans="1:14" ht="51" hidden="1" x14ac:dyDescent="0.25">
      <c r="A247" s="448"/>
      <c r="B247" s="448"/>
      <c r="C247" s="448"/>
      <c r="D247" s="448"/>
      <c r="E247" s="10" t="s">
        <v>20</v>
      </c>
      <c r="F247" s="10" t="s">
        <v>21</v>
      </c>
      <c r="G247" s="10" t="s">
        <v>21</v>
      </c>
      <c r="H247" s="6">
        <v>2</v>
      </c>
      <c r="I247" s="6">
        <v>3</v>
      </c>
      <c r="J247" s="308" t="str">
        <f t="shared" si="6"/>
        <v>Riesgo Significativo</v>
      </c>
      <c r="K247" s="7" t="s">
        <v>196</v>
      </c>
      <c r="L247" s="6">
        <v>1</v>
      </c>
      <c r="M247" s="6">
        <v>2</v>
      </c>
      <c r="N247" s="308" t="str">
        <f t="shared" si="7"/>
        <v>Riesgo No Significativo</v>
      </c>
    </row>
    <row r="248" spans="1:14" ht="25.5" hidden="1" x14ac:dyDescent="0.25">
      <c r="A248" s="448"/>
      <c r="B248" s="448"/>
      <c r="C248" s="448"/>
      <c r="D248" s="448"/>
      <c r="E248" s="10" t="s">
        <v>175</v>
      </c>
      <c r="F248" s="10" t="s">
        <v>176</v>
      </c>
      <c r="G248" s="10" t="s">
        <v>176</v>
      </c>
      <c r="H248" s="6">
        <v>2</v>
      </c>
      <c r="I248" s="6">
        <v>3</v>
      </c>
      <c r="J248" s="308" t="str">
        <f t="shared" si="6"/>
        <v>Riesgo Significativo</v>
      </c>
      <c r="K248" s="7" t="s">
        <v>177</v>
      </c>
      <c r="L248" s="6">
        <v>1</v>
      </c>
      <c r="M248" s="6">
        <v>2</v>
      </c>
      <c r="N248" s="308" t="str">
        <f t="shared" si="7"/>
        <v>Riesgo No Significativo</v>
      </c>
    </row>
    <row r="249" spans="1:14" ht="25.5" hidden="1" x14ac:dyDescent="0.25">
      <c r="A249" s="448"/>
      <c r="B249" s="448"/>
      <c r="C249" s="448"/>
      <c r="D249" s="448"/>
      <c r="E249" s="10" t="s">
        <v>178</v>
      </c>
      <c r="F249" s="10" t="s">
        <v>176</v>
      </c>
      <c r="G249" s="10" t="s">
        <v>176</v>
      </c>
      <c r="H249" s="6">
        <v>2</v>
      </c>
      <c r="I249" s="6">
        <v>3</v>
      </c>
      <c r="J249" s="308" t="str">
        <f t="shared" si="6"/>
        <v>Riesgo Significativo</v>
      </c>
      <c r="K249" s="7" t="s">
        <v>177</v>
      </c>
      <c r="L249" s="6">
        <v>1</v>
      </c>
      <c r="M249" s="6">
        <v>2</v>
      </c>
      <c r="N249" s="308" t="str">
        <f t="shared" si="7"/>
        <v>Riesgo No Significativo</v>
      </c>
    </row>
    <row r="250" spans="1:14" ht="76.5" hidden="1" customHeight="1" x14ac:dyDescent="0.25">
      <c r="A250" s="448" t="s">
        <v>438</v>
      </c>
      <c r="B250" s="448"/>
      <c r="C250" s="448"/>
      <c r="D250" s="448" t="s">
        <v>40</v>
      </c>
      <c r="E250" s="448" t="s">
        <v>41</v>
      </c>
      <c r="F250" s="10" t="s">
        <v>42</v>
      </c>
      <c r="G250" s="10" t="s">
        <v>42</v>
      </c>
      <c r="H250" s="225">
        <v>2</v>
      </c>
      <c r="I250" s="225">
        <v>2</v>
      </c>
      <c r="J250" s="23" t="str">
        <f t="shared" si="6"/>
        <v>Riesgo Poco Significativo</v>
      </c>
      <c r="K250" s="5" t="s">
        <v>43</v>
      </c>
      <c r="L250" s="226">
        <v>1</v>
      </c>
      <c r="M250" s="226">
        <v>2</v>
      </c>
      <c r="N250" s="23" t="str">
        <f t="shared" si="7"/>
        <v>Riesgo No Significativo</v>
      </c>
    </row>
    <row r="251" spans="1:14" ht="89.25" hidden="1" x14ac:dyDescent="0.25">
      <c r="A251" s="448"/>
      <c r="B251" s="448"/>
      <c r="C251" s="448"/>
      <c r="D251" s="448"/>
      <c r="E251" s="448"/>
      <c r="F251" s="10" t="s">
        <v>44</v>
      </c>
      <c r="G251" s="10" t="s">
        <v>44</v>
      </c>
      <c r="H251" s="6">
        <v>2</v>
      </c>
      <c r="I251" s="6">
        <v>2</v>
      </c>
      <c r="J251" s="23" t="str">
        <f t="shared" si="6"/>
        <v>Riesgo Poco Significativo</v>
      </c>
      <c r="K251" s="7" t="s">
        <v>45</v>
      </c>
      <c r="L251" s="29">
        <v>1</v>
      </c>
      <c r="M251" s="29">
        <v>2</v>
      </c>
      <c r="N251" s="23" t="str">
        <f t="shared" si="7"/>
        <v>Riesgo No Significativo</v>
      </c>
    </row>
    <row r="252" spans="1:14" ht="51" hidden="1" x14ac:dyDescent="0.25">
      <c r="A252" s="448"/>
      <c r="B252" s="448"/>
      <c r="C252" s="448" t="s">
        <v>61</v>
      </c>
      <c r="D252" s="448"/>
      <c r="E252" s="448"/>
      <c r="F252" s="10" t="s">
        <v>46</v>
      </c>
      <c r="G252" s="10" t="s">
        <v>46</v>
      </c>
      <c r="H252" s="368">
        <v>2</v>
      </c>
      <c r="I252" s="368">
        <v>3</v>
      </c>
      <c r="J252" s="23" t="str">
        <f t="shared" si="6"/>
        <v>Riesgo Significativo</v>
      </c>
      <c r="K252" s="32" t="s">
        <v>76</v>
      </c>
      <c r="L252" s="33">
        <v>1</v>
      </c>
      <c r="M252" s="33">
        <v>3</v>
      </c>
      <c r="N252" s="23" t="str">
        <f t="shared" si="7"/>
        <v>Riesgo Poco Significativo</v>
      </c>
    </row>
    <row r="253" spans="1:14" ht="63.75" hidden="1" x14ac:dyDescent="0.25">
      <c r="A253" s="448"/>
      <c r="B253" s="448" t="s">
        <v>202</v>
      </c>
      <c r="C253" s="448"/>
      <c r="D253" s="448" t="s">
        <v>40</v>
      </c>
      <c r="E253" s="448" t="s">
        <v>41</v>
      </c>
      <c r="F253" s="10" t="s">
        <v>42</v>
      </c>
      <c r="G253" s="10" t="s">
        <v>42</v>
      </c>
      <c r="H253" s="225">
        <v>2</v>
      </c>
      <c r="I253" s="225">
        <v>2</v>
      </c>
      <c r="J253" s="23" t="str">
        <f t="shared" si="6"/>
        <v>Riesgo Poco Significativo</v>
      </c>
      <c r="K253" s="5" t="s">
        <v>43</v>
      </c>
      <c r="L253" s="226">
        <v>1</v>
      </c>
      <c r="M253" s="226">
        <v>2</v>
      </c>
      <c r="N253" s="23" t="str">
        <f t="shared" si="7"/>
        <v>Riesgo No Significativo</v>
      </c>
    </row>
    <row r="254" spans="1:14" ht="76.5" hidden="1" x14ac:dyDescent="0.25">
      <c r="A254" s="448"/>
      <c r="B254" s="448"/>
      <c r="C254" s="448"/>
      <c r="D254" s="448"/>
      <c r="E254" s="448"/>
      <c r="F254" s="10" t="s">
        <v>44</v>
      </c>
      <c r="G254" s="10" t="s">
        <v>44</v>
      </c>
      <c r="H254" s="6">
        <v>2</v>
      </c>
      <c r="I254" s="6">
        <v>2</v>
      </c>
      <c r="J254" s="23" t="str">
        <f t="shared" si="6"/>
        <v>Riesgo Poco Significativo</v>
      </c>
      <c r="K254" s="7" t="s">
        <v>203</v>
      </c>
      <c r="L254" s="29">
        <v>1</v>
      </c>
      <c r="M254" s="29">
        <v>2</v>
      </c>
      <c r="N254" s="23" t="str">
        <f t="shared" si="7"/>
        <v>Riesgo No Significativo</v>
      </c>
    </row>
    <row r="255" spans="1:14" ht="51" hidden="1" x14ac:dyDescent="0.25">
      <c r="A255" s="448"/>
      <c r="B255" s="448"/>
      <c r="C255" s="448" t="s">
        <v>61</v>
      </c>
      <c r="D255" s="448"/>
      <c r="E255" s="448"/>
      <c r="F255" s="10" t="s">
        <v>46</v>
      </c>
      <c r="G255" s="10" t="s">
        <v>46</v>
      </c>
      <c r="H255" s="368">
        <v>2</v>
      </c>
      <c r="I255" s="368">
        <v>3</v>
      </c>
      <c r="J255" s="23" t="str">
        <f t="shared" si="6"/>
        <v>Riesgo Significativo</v>
      </c>
      <c r="K255" s="32" t="s">
        <v>76</v>
      </c>
      <c r="L255" s="33">
        <v>1</v>
      </c>
      <c r="M255" s="33">
        <v>3</v>
      </c>
      <c r="N255" s="23" t="str">
        <f t="shared" si="7"/>
        <v>Riesgo Poco Significativo</v>
      </c>
    </row>
    <row r="256" spans="1:14" ht="63.75" hidden="1" x14ac:dyDescent="0.25">
      <c r="A256" s="448"/>
      <c r="B256" s="448" t="s">
        <v>204</v>
      </c>
      <c r="C256" s="448"/>
      <c r="D256" s="448" t="s">
        <v>40</v>
      </c>
      <c r="E256" s="448" t="s">
        <v>41</v>
      </c>
      <c r="F256" s="10" t="s">
        <v>42</v>
      </c>
      <c r="G256" s="10" t="s">
        <v>42</v>
      </c>
      <c r="H256" s="225">
        <v>2</v>
      </c>
      <c r="I256" s="225">
        <v>2</v>
      </c>
      <c r="J256" s="23" t="str">
        <f t="shared" si="6"/>
        <v>Riesgo Poco Significativo</v>
      </c>
      <c r="K256" s="5" t="s">
        <v>43</v>
      </c>
      <c r="L256" s="226">
        <v>1</v>
      </c>
      <c r="M256" s="226">
        <v>2</v>
      </c>
      <c r="N256" s="23" t="str">
        <f t="shared" si="7"/>
        <v>Riesgo No Significativo</v>
      </c>
    </row>
    <row r="257" spans="1:14" ht="89.25" hidden="1" x14ac:dyDescent="0.25">
      <c r="A257" s="448"/>
      <c r="B257" s="448"/>
      <c r="C257" s="448"/>
      <c r="D257" s="448"/>
      <c r="E257" s="448"/>
      <c r="F257" s="10" t="s">
        <v>44</v>
      </c>
      <c r="G257" s="10" t="s">
        <v>44</v>
      </c>
      <c r="H257" s="6">
        <v>2</v>
      </c>
      <c r="I257" s="6">
        <v>2</v>
      </c>
      <c r="J257" s="23" t="str">
        <f t="shared" si="6"/>
        <v>Riesgo Poco Significativo</v>
      </c>
      <c r="K257" s="7" t="s">
        <v>45</v>
      </c>
      <c r="L257" s="29">
        <v>1</v>
      </c>
      <c r="M257" s="29">
        <v>2</v>
      </c>
      <c r="N257" s="23" t="str">
        <f t="shared" si="7"/>
        <v>Riesgo No Significativo</v>
      </c>
    </row>
    <row r="258" spans="1:14" ht="51" hidden="1" x14ac:dyDescent="0.25">
      <c r="A258" s="448"/>
      <c r="B258" s="448"/>
      <c r="C258" s="448" t="s">
        <v>61</v>
      </c>
      <c r="D258" s="448"/>
      <c r="E258" s="448"/>
      <c r="F258" s="10" t="s">
        <v>46</v>
      </c>
      <c r="G258" s="10" t="s">
        <v>46</v>
      </c>
      <c r="H258" s="368">
        <v>2</v>
      </c>
      <c r="I258" s="368">
        <v>3</v>
      </c>
      <c r="J258" s="23" t="str">
        <f t="shared" si="6"/>
        <v>Riesgo Significativo</v>
      </c>
      <c r="K258" s="32" t="s">
        <v>76</v>
      </c>
      <c r="L258" s="33">
        <v>1</v>
      </c>
      <c r="M258" s="33">
        <v>3</v>
      </c>
      <c r="N258" s="23" t="str">
        <f t="shared" si="7"/>
        <v>Riesgo Poco Significativo</v>
      </c>
    </row>
    <row r="259" spans="1:14" ht="51" hidden="1" x14ac:dyDescent="0.25">
      <c r="A259" s="448"/>
      <c r="B259" s="448" t="s">
        <v>205</v>
      </c>
      <c r="C259" s="448"/>
      <c r="D259" s="448" t="s">
        <v>188</v>
      </c>
      <c r="E259" s="448" t="s">
        <v>189</v>
      </c>
      <c r="F259" s="10" t="s">
        <v>58</v>
      </c>
      <c r="G259" s="10" t="s">
        <v>58</v>
      </c>
      <c r="H259" s="225">
        <v>2</v>
      </c>
      <c r="I259" s="225">
        <v>3</v>
      </c>
      <c r="J259" s="23" t="str">
        <f t="shared" si="6"/>
        <v>Riesgo Significativo</v>
      </c>
      <c r="K259" s="7" t="s">
        <v>59</v>
      </c>
      <c r="L259" s="226">
        <v>1</v>
      </c>
      <c r="M259" s="226">
        <v>3</v>
      </c>
      <c r="N259" s="23" t="str">
        <f t="shared" si="7"/>
        <v>Riesgo Poco Significativo</v>
      </c>
    </row>
    <row r="260" spans="1:14" ht="51" hidden="1" x14ac:dyDescent="0.25">
      <c r="A260" s="448"/>
      <c r="B260" s="448"/>
      <c r="C260" s="448"/>
      <c r="D260" s="448"/>
      <c r="E260" s="448"/>
      <c r="F260" s="10" t="s">
        <v>64</v>
      </c>
      <c r="G260" s="10" t="s">
        <v>64</v>
      </c>
      <c r="H260" s="6">
        <v>2</v>
      </c>
      <c r="I260" s="6">
        <v>3</v>
      </c>
      <c r="J260" s="23" t="str">
        <f t="shared" si="6"/>
        <v>Riesgo Significativo</v>
      </c>
      <c r="K260" s="7" t="s">
        <v>34</v>
      </c>
      <c r="L260" s="29">
        <v>1</v>
      </c>
      <c r="M260" s="29">
        <v>3</v>
      </c>
      <c r="N260" s="23" t="str">
        <f t="shared" si="7"/>
        <v>Riesgo Poco Significativo</v>
      </c>
    </row>
    <row r="261" spans="1:14" ht="51" hidden="1" x14ac:dyDescent="0.25">
      <c r="A261" s="448"/>
      <c r="B261" s="448"/>
      <c r="C261" s="448"/>
      <c r="D261" s="448"/>
      <c r="E261" s="448"/>
      <c r="F261" s="10" t="s">
        <v>33</v>
      </c>
      <c r="G261" s="10" t="s">
        <v>33</v>
      </c>
      <c r="H261" s="6">
        <v>2</v>
      </c>
      <c r="I261" s="6">
        <v>3</v>
      </c>
      <c r="J261" s="23" t="str">
        <f t="shared" si="6"/>
        <v>Riesgo Significativo</v>
      </c>
      <c r="K261" s="7" t="s">
        <v>34</v>
      </c>
      <c r="L261" s="29">
        <v>1</v>
      </c>
      <c r="M261" s="29">
        <v>3</v>
      </c>
      <c r="N261" s="23" t="str">
        <f t="shared" si="7"/>
        <v>Riesgo Poco Significativo</v>
      </c>
    </row>
    <row r="262" spans="1:14" ht="51" hidden="1" x14ac:dyDescent="0.25">
      <c r="A262" s="448"/>
      <c r="B262" s="448"/>
      <c r="C262" s="448"/>
      <c r="D262" s="448"/>
      <c r="E262" s="448"/>
      <c r="F262" s="10" t="s">
        <v>35</v>
      </c>
      <c r="G262" s="10" t="s">
        <v>35</v>
      </c>
      <c r="H262" s="6">
        <v>2</v>
      </c>
      <c r="I262" s="6">
        <v>3</v>
      </c>
      <c r="J262" s="23" t="str">
        <f t="shared" si="6"/>
        <v>Riesgo Significativo</v>
      </c>
      <c r="K262" s="7" t="s">
        <v>206</v>
      </c>
      <c r="L262" s="29">
        <v>1</v>
      </c>
      <c r="M262" s="29">
        <v>3</v>
      </c>
      <c r="N262" s="23" t="str">
        <f t="shared" si="7"/>
        <v>Riesgo Poco Significativo</v>
      </c>
    </row>
    <row r="263" spans="1:14" ht="51" hidden="1" x14ac:dyDescent="0.25">
      <c r="A263" s="448"/>
      <c r="B263" s="448"/>
      <c r="C263" s="448"/>
      <c r="D263" s="448"/>
      <c r="E263" s="448"/>
      <c r="F263" s="13" t="s">
        <v>190</v>
      </c>
      <c r="G263" s="13" t="s">
        <v>190</v>
      </c>
      <c r="H263" s="308">
        <v>2</v>
      </c>
      <c r="I263" s="308">
        <v>3</v>
      </c>
      <c r="J263" s="23" t="str">
        <f t="shared" si="6"/>
        <v>Riesgo Significativo</v>
      </c>
      <c r="K263" s="7" t="s">
        <v>207</v>
      </c>
      <c r="L263" s="23">
        <v>1</v>
      </c>
      <c r="M263" s="23">
        <v>3</v>
      </c>
      <c r="N263" s="23" t="str">
        <f t="shared" si="7"/>
        <v>Riesgo Poco Significativo</v>
      </c>
    </row>
    <row r="264" spans="1:14" ht="51" hidden="1" x14ac:dyDescent="0.25">
      <c r="A264" s="448"/>
      <c r="B264" s="448"/>
      <c r="C264" s="448"/>
      <c r="D264" s="448"/>
      <c r="E264" s="448"/>
      <c r="F264" s="10" t="s">
        <v>65</v>
      </c>
      <c r="G264" s="10" t="s">
        <v>65</v>
      </c>
      <c r="H264" s="308">
        <v>2</v>
      </c>
      <c r="I264" s="308">
        <v>2</v>
      </c>
      <c r="J264" s="23" t="str">
        <f t="shared" si="6"/>
        <v>Riesgo Poco Significativo</v>
      </c>
      <c r="K264" s="5" t="s">
        <v>208</v>
      </c>
      <c r="L264" s="30">
        <v>1</v>
      </c>
      <c r="M264" s="30">
        <v>2</v>
      </c>
      <c r="N264" s="23" t="str">
        <f t="shared" si="7"/>
        <v>Riesgo No Significativo</v>
      </c>
    </row>
    <row r="265" spans="1:14" ht="76.5" hidden="1" x14ac:dyDescent="0.25">
      <c r="A265" s="448"/>
      <c r="B265" s="448"/>
      <c r="C265" s="448"/>
      <c r="D265" s="448"/>
      <c r="E265" s="448"/>
      <c r="F265" s="13" t="s">
        <v>192</v>
      </c>
      <c r="G265" s="13" t="s">
        <v>192</v>
      </c>
      <c r="H265" s="308">
        <v>2</v>
      </c>
      <c r="I265" s="308">
        <v>3</v>
      </c>
      <c r="J265" s="23" t="str">
        <f t="shared" ref="J265:J271" si="8">+IF(H265*I265=0,"IMPOSIBLE",IF(H265*I265&lt;=2,"Riesgo No Significativo",IF(H265*I265&lt;=4,"Riesgo Poco Significativo",IF(H265*I265=6,"Riesgo Significativo",IF(H265*I265=9,"Riesgo Inaceptable","Ingresa bien los datos")))))</f>
        <v>Riesgo Significativo</v>
      </c>
      <c r="K265" s="7" t="s">
        <v>209</v>
      </c>
      <c r="L265" s="23">
        <v>1</v>
      </c>
      <c r="M265" s="23">
        <v>3</v>
      </c>
      <c r="N265" s="23" t="str">
        <f t="shared" ref="N265:N271" si="9">+IF(L265*M265=0,"IMPOSIBLE",IF(L265*M265&lt;=2,"Riesgo No Significativo",IF(L265*M265&lt;=4,"Riesgo Poco Significativo",IF(L265*M265=6,"Riesgo Significativo",IF(L265*M265=9,"Riesgo Inaceptable","Ingresa bien los datos")))))</f>
        <v>Riesgo Poco Significativo</v>
      </c>
    </row>
    <row r="266" spans="1:14" ht="76.5" hidden="1" x14ac:dyDescent="0.25">
      <c r="A266" s="448"/>
      <c r="B266" s="448"/>
      <c r="C266" s="448"/>
      <c r="D266" s="448" t="s">
        <v>40</v>
      </c>
      <c r="E266" s="448" t="s">
        <v>41</v>
      </c>
      <c r="F266" s="10" t="s">
        <v>42</v>
      </c>
      <c r="G266" s="10" t="s">
        <v>42</v>
      </c>
      <c r="H266" s="225">
        <v>2</v>
      </c>
      <c r="I266" s="225">
        <v>2</v>
      </c>
      <c r="J266" s="23" t="str">
        <f t="shared" si="8"/>
        <v>Riesgo Poco Significativo</v>
      </c>
      <c r="K266" s="5" t="s">
        <v>210</v>
      </c>
      <c r="L266" s="226">
        <v>1</v>
      </c>
      <c r="M266" s="226">
        <v>2</v>
      </c>
      <c r="N266" s="23" t="str">
        <f t="shared" si="9"/>
        <v>Riesgo No Significativo</v>
      </c>
    </row>
    <row r="267" spans="1:14" ht="89.25" hidden="1" x14ac:dyDescent="0.25">
      <c r="A267" s="448"/>
      <c r="B267" s="448"/>
      <c r="C267" s="448"/>
      <c r="D267" s="448"/>
      <c r="E267" s="448"/>
      <c r="F267" s="10" t="s">
        <v>44</v>
      </c>
      <c r="G267" s="10" t="s">
        <v>44</v>
      </c>
      <c r="H267" s="6">
        <v>2</v>
      </c>
      <c r="I267" s="6">
        <v>2</v>
      </c>
      <c r="J267" s="23" t="str">
        <f t="shared" si="8"/>
        <v>Riesgo Poco Significativo</v>
      </c>
      <c r="K267" s="7" t="s">
        <v>45</v>
      </c>
      <c r="L267" s="29">
        <v>1</v>
      </c>
      <c r="M267" s="29">
        <v>2</v>
      </c>
      <c r="N267" s="23" t="str">
        <f t="shared" si="9"/>
        <v>Riesgo No Significativo</v>
      </c>
    </row>
    <row r="268" spans="1:14" ht="51" hidden="1" x14ac:dyDescent="0.25">
      <c r="A268" s="448"/>
      <c r="B268" s="448"/>
      <c r="C268" s="448"/>
      <c r="D268" s="448"/>
      <c r="E268" s="448"/>
      <c r="F268" s="10" t="s">
        <v>46</v>
      </c>
      <c r="G268" s="10" t="s">
        <v>46</v>
      </c>
      <c r="H268" s="368">
        <v>2</v>
      </c>
      <c r="I268" s="368">
        <v>3</v>
      </c>
      <c r="J268" s="23" t="str">
        <f t="shared" si="8"/>
        <v>Riesgo Significativo</v>
      </c>
      <c r="K268" s="32" t="s">
        <v>57</v>
      </c>
      <c r="L268" s="33">
        <v>1</v>
      </c>
      <c r="M268" s="33">
        <v>3</v>
      </c>
      <c r="N268" s="23" t="str">
        <f t="shared" si="9"/>
        <v>Riesgo Poco Significativo</v>
      </c>
    </row>
    <row r="269" spans="1:14" ht="63.75" hidden="1" x14ac:dyDescent="0.25">
      <c r="A269" s="448"/>
      <c r="B269" s="453" t="s">
        <v>440</v>
      </c>
      <c r="C269" s="448"/>
      <c r="D269" s="448" t="s">
        <v>211</v>
      </c>
      <c r="E269" s="448" t="s">
        <v>212</v>
      </c>
      <c r="F269" s="10" t="s">
        <v>42</v>
      </c>
      <c r="G269" s="10" t="s">
        <v>42</v>
      </c>
      <c r="H269" s="225">
        <v>2</v>
      </c>
      <c r="I269" s="225">
        <v>2</v>
      </c>
      <c r="J269" s="23" t="str">
        <f t="shared" si="8"/>
        <v>Riesgo Poco Significativo</v>
      </c>
      <c r="K269" s="5" t="s">
        <v>43</v>
      </c>
      <c r="L269" s="226">
        <v>1</v>
      </c>
      <c r="M269" s="226">
        <v>2</v>
      </c>
      <c r="N269" s="23" t="str">
        <f t="shared" si="9"/>
        <v>Riesgo No Significativo</v>
      </c>
    </row>
    <row r="270" spans="1:14" ht="76.5" hidden="1" x14ac:dyDescent="0.25">
      <c r="A270" s="448"/>
      <c r="B270" s="453"/>
      <c r="C270" s="448"/>
      <c r="D270" s="448"/>
      <c r="E270" s="448"/>
      <c r="F270" s="10" t="s">
        <v>44</v>
      </c>
      <c r="G270" s="10" t="s">
        <v>44</v>
      </c>
      <c r="H270" s="6">
        <v>2</v>
      </c>
      <c r="I270" s="6">
        <v>2</v>
      </c>
      <c r="J270" s="23" t="str">
        <f t="shared" si="8"/>
        <v>Riesgo Poco Significativo</v>
      </c>
      <c r="K270" s="7" t="s">
        <v>213</v>
      </c>
      <c r="L270" s="29">
        <v>1</v>
      </c>
      <c r="M270" s="29">
        <v>2</v>
      </c>
      <c r="N270" s="23" t="str">
        <f t="shared" si="9"/>
        <v>Riesgo No Significativo</v>
      </c>
    </row>
    <row r="271" spans="1:14" ht="76.5" hidden="1" x14ac:dyDescent="0.25">
      <c r="A271" s="448"/>
      <c r="B271" s="453"/>
      <c r="C271" s="448"/>
      <c r="D271" s="448"/>
      <c r="E271" s="448"/>
      <c r="F271" s="10" t="s">
        <v>214</v>
      </c>
      <c r="G271" s="10" t="s">
        <v>214</v>
      </c>
      <c r="H271" s="368">
        <v>2</v>
      </c>
      <c r="I271" s="368">
        <v>3</v>
      </c>
      <c r="J271" s="23" t="str">
        <f t="shared" si="8"/>
        <v>Riesgo Significativo</v>
      </c>
      <c r="K271" s="32" t="s">
        <v>215</v>
      </c>
      <c r="L271" s="33">
        <v>1</v>
      </c>
      <c r="M271" s="33">
        <v>3</v>
      </c>
      <c r="N271" s="23" t="str">
        <f t="shared" si="9"/>
        <v>Riesgo Poco Significativo</v>
      </c>
    </row>
    <row r="272" spans="1:14" ht="25.5" hidden="1" x14ac:dyDescent="0.25">
      <c r="A272" s="448"/>
      <c r="B272" s="453"/>
      <c r="C272" s="448"/>
      <c r="D272" s="448"/>
      <c r="E272" s="448"/>
      <c r="F272" s="10" t="s">
        <v>216</v>
      </c>
      <c r="G272" s="10" t="s">
        <v>216</v>
      </c>
      <c r="H272" s="368">
        <v>2</v>
      </c>
      <c r="I272" s="368">
        <v>3</v>
      </c>
      <c r="J272" s="23" t="s">
        <v>22</v>
      </c>
      <c r="K272" s="32" t="s">
        <v>217</v>
      </c>
      <c r="L272" s="33">
        <v>1</v>
      </c>
      <c r="M272" s="33">
        <v>2</v>
      </c>
      <c r="N272" s="23" t="s">
        <v>23</v>
      </c>
    </row>
    <row r="273" spans="1:254" ht="51" hidden="1" x14ac:dyDescent="0.25">
      <c r="A273" s="455"/>
      <c r="B273" s="454"/>
      <c r="C273" s="153"/>
      <c r="D273" s="455"/>
      <c r="E273" s="448"/>
      <c r="F273" s="10" t="s">
        <v>218</v>
      </c>
      <c r="G273" s="10" t="s">
        <v>218</v>
      </c>
      <c r="H273" s="368">
        <v>2</v>
      </c>
      <c r="I273" s="368">
        <v>3</v>
      </c>
      <c r="J273" s="23" t="s">
        <v>22</v>
      </c>
      <c r="K273" s="32" t="s">
        <v>219</v>
      </c>
      <c r="L273" s="33">
        <v>1</v>
      </c>
      <c r="M273" s="33">
        <v>2</v>
      </c>
      <c r="N273" s="23" t="s">
        <v>23</v>
      </c>
    </row>
    <row r="274" spans="1:254" s="58" customFormat="1" ht="240" customHeight="1" x14ac:dyDescent="0.2">
      <c r="A274" s="219" t="s">
        <v>867</v>
      </c>
      <c r="B274" s="219" t="s">
        <v>61</v>
      </c>
      <c r="C274" s="219" t="s">
        <v>868</v>
      </c>
      <c r="D274" s="307" t="s">
        <v>40</v>
      </c>
      <c r="E274" s="278" t="s">
        <v>764</v>
      </c>
      <c r="F274" s="292" t="s">
        <v>765</v>
      </c>
      <c r="G274" s="293" t="s">
        <v>766</v>
      </c>
      <c r="H274" s="281">
        <v>8</v>
      </c>
      <c r="I274" s="281">
        <v>5</v>
      </c>
      <c r="J274" s="280" t="s">
        <v>767</v>
      </c>
      <c r="K274" s="278" t="s">
        <v>905</v>
      </c>
      <c r="L274" s="37">
        <v>2</v>
      </c>
      <c r="M274" s="37">
        <v>2</v>
      </c>
      <c r="N274" s="282" t="s">
        <v>769</v>
      </c>
      <c r="HI274" s="70"/>
      <c r="HJ274" s="70"/>
      <c r="HK274" s="70"/>
      <c r="HL274" s="70"/>
      <c r="HM274" s="70"/>
      <c r="HN274" s="70"/>
      <c r="HO274" s="70"/>
      <c r="HP274" s="70"/>
      <c r="HQ274" s="70"/>
      <c r="HR274" s="70"/>
      <c r="HS274" s="70"/>
      <c r="HT274" s="70"/>
      <c r="HU274" s="70"/>
      <c r="HV274" s="70"/>
      <c r="HW274" s="70"/>
      <c r="HX274" s="70"/>
      <c r="HY274" s="70"/>
      <c r="HZ274" s="70"/>
      <c r="IA274" s="70"/>
      <c r="IB274" s="70"/>
      <c r="IC274" s="70"/>
      <c r="ID274" s="70"/>
      <c r="IE274" s="70"/>
      <c r="IF274" s="70"/>
      <c r="IG274" s="70"/>
      <c r="IH274" s="70"/>
      <c r="II274" s="70"/>
      <c r="IJ274" s="70"/>
      <c r="IK274" s="70"/>
      <c r="IL274" s="70"/>
      <c r="IM274" s="70"/>
      <c r="IN274" s="70"/>
      <c r="IO274" s="70"/>
      <c r="IP274" s="70"/>
      <c r="IQ274" s="70"/>
      <c r="IR274" s="70"/>
      <c r="IS274" s="70"/>
      <c r="IT274" s="70"/>
    </row>
    <row r="275" spans="1:254" s="58" customFormat="1" ht="12" x14ac:dyDescent="0.2">
      <c r="A275" s="373"/>
      <c r="C275" s="373"/>
      <c r="D275" s="217"/>
      <c r="HI275" s="70"/>
      <c r="HJ275" s="70"/>
      <c r="HK275" s="70"/>
      <c r="HL275" s="70"/>
      <c r="HM275" s="70"/>
      <c r="HN275" s="70"/>
      <c r="HO275" s="70"/>
      <c r="HP275" s="70"/>
      <c r="HQ275" s="70"/>
      <c r="HR275" s="70"/>
      <c r="HS275" s="70"/>
      <c r="HT275" s="70"/>
      <c r="HU275" s="70"/>
      <c r="HV275" s="70"/>
      <c r="HW275" s="70"/>
      <c r="HX275" s="70"/>
      <c r="HY275" s="70"/>
      <c r="HZ275" s="70"/>
      <c r="IA275" s="70"/>
      <c r="IB275" s="70"/>
      <c r="IC275" s="70"/>
      <c r="ID275" s="70"/>
      <c r="IE275" s="70"/>
      <c r="IF275" s="70"/>
      <c r="IG275" s="70"/>
      <c r="IH275" s="70"/>
      <c r="II275" s="70"/>
      <c r="IJ275" s="70"/>
      <c r="IK275" s="70"/>
      <c r="IL275" s="70"/>
      <c r="IM275" s="70"/>
      <c r="IN275" s="70"/>
      <c r="IO275" s="70"/>
      <c r="IP275" s="70"/>
      <c r="IQ275" s="70"/>
      <c r="IR275" s="70"/>
      <c r="IS275" s="70"/>
      <c r="IT275" s="70"/>
    </row>
    <row r="276" spans="1:254" s="58" customFormat="1" ht="12.75" thickBot="1" x14ac:dyDescent="0.25">
      <c r="A276" s="155"/>
      <c r="D276" s="217"/>
      <c r="HI276" s="70"/>
      <c r="HJ276" s="70"/>
      <c r="HK276" s="70"/>
      <c r="HL276" s="70"/>
      <c r="HM276" s="70"/>
      <c r="HN276" s="70"/>
      <c r="HO276" s="70"/>
      <c r="HP276" s="70"/>
      <c r="HQ276" s="70"/>
      <c r="HR276" s="70"/>
      <c r="HS276" s="70"/>
      <c r="HT276" s="70"/>
      <c r="HU276" s="70"/>
      <c r="HV276" s="70"/>
      <c r="HW276" s="70"/>
      <c r="HX276" s="70"/>
      <c r="HY276" s="70"/>
      <c r="HZ276" s="70"/>
      <c r="IA276" s="70"/>
      <c r="IB276" s="70"/>
      <c r="IC276" s="70"/>
      <c r="ID276" s="70"/>
      <c r="IE276" s="70"/>
      <c r="IF276" s="70"/>
      <c r="IG276" s="70"/>
      <c r="IH276" s="70"/>
      <c r="II276" s="70"/>
      <c r="IJ276" s="70"/>
      <c r="IK276" s="70"/>
      <c r="IL276" s="70"/>
      <c r="IM276" s="70"/>
      <c r="IN276" s="70"/>
      <c r="IO276" s="70"/>
      <c r="IP276" s="70"/>
      <c r="IQ276" s="70"/>
      <c r="IR276" s="70"/>
      <c r="IS276" s="70"/>
      <c r="IT276" s="70"/>
    </row>
    <row r="277" spans="1:254" s="58" customFormat="1" ht="33.75" customHeight="1" thickBot="1" x14ac:dyDescent="0.25">
      <c r="A277" s="155"/>
      <c r="C277" s="127"/>
      <c r="D277" s="217"/>
      <c r="G277" s="442" t="s">
        <v>428</v>
      </c>
      <c r="H277" s="443"/>
      <c r="I277" s="443"/>
      <c r="J277" s="444"/>
      <c r="K277" s="305" t="s">
        <v>429</v>
      </c>
      <c r="L277" s="442" t="s">
        <v>430</v>
      </c>
      <c r="M277" s="443"/>
      <c r="N277" s="444"/>
      <c r="HI277" s="70"/>
      <c r="HJ277" s="70"/>
      <c r="HK277" s="70"/>
      <c r="HL277" s="70"/>
      <c r="HM277" s="70"/>
      <c r="HN277" s="70"/>
      <c r="HO277" s="70"/>
      <c r="HP277" s="70"/>
      <c r="HQ277" s="70"/>
      <c r="HR277" s="70"/>
      <c r="HS277" s="70"/>
      <c r="HT277" s="70"/>
      <c r="HU277" s="70"/>
      <c r="HV277" s="70"/>
      <c r="HW277" s="70"/>
      <c r="HX277" s="70"/>
      <c r="HY277" s="70"/>
      <c r="HZ277" s="70"/>
      <c r="IA277" s="70"/>
      <c r="IB277" s="70"/>
      <c r="IC277" s="70"/>
      <c r="ID277" s="70"/>
      <c r="IE277" s="70"/>
      <c r="IF277" s="70"/>
      <c r="IG277" s="70"/>
      <c r="IH277" s="70"/>
      <c r="II277" s="70"/>
      <c r="IJ277" s="70"/>
      <c r="IK277" s="70"/>
      <c r="IL277" s="70"/>
      <c r="IM277" s="70"/>
      <c r="IN277" s="70"/>
      <c r="IO277" s="70"/>
      <c r="IP277" s="70"/>
      <c r="IQ277" s="70"/>
      <c r="IR277" s="70"/>
      <c r="IS277" s="70"/>
      <c r="IT277" s="70"/>
    </row>
    <row r="278" spans="1:254" s="58" customFormat="1" ht="75.75" customHeight="1" thickBot="1" x14ac:dyDescent="0.25">
      <c r="A278" s="155"/>
      <c r="D278" s="217"/>
      <c r="F278" s="127"/>
      <c r="G278" s="163"/>
      <c r="J278" s="164"/>
      <c r="K278" s="167"/>
      <c r="L278" s="163"/>
      <c r="N278" s="164"/>
      <c r="HI278" s="70"/>
      <c r="HJ278" s="70"/>
      <c r="HK278" s="70"/>
      <c r="HL278" s="70"/>
      <c r="HM278" s="70"/>
      <c r="HN278" s="70"/>
      <c r="HO278" s="70"/>
      <c r="HP278" s="70"/>
      <c r="HQ278" s="70"/>
      <c r="HR278" s="70"/>
      <c r="HS278" s="70"/>
      <c r="HT278" s="70"/>
      <c r="HU278" s="70"/>
      <c r="HV278" s="70"/>
      <c r="HW278" s="70"/>
      <c r="HX278" s="70"/>
      <c r="HY278" s="70"/>
      <c r="HZ278" s="70"/>
      <c r="IA278" s="70"/>
      <c r="IB278" s="70"/>
      <c r="IC278" s="70"/>
      <c r="ID278" s="70"/>
      <c r="IE278" s="70"/>
      <c r="IF278" s="70"/>
      <c r="IG278" s="70"/>
      <c r="IH278" s="70"/>
      <c r="II278" s="70"/>
      <c r="IJ278" s="70"/>
      <c r="IK278" s="70"/>
      <c r="IL278" s="70"/>
      <c r="IM278" s="70"/>
      <c r="IN278" s="70"/>
      <c r="IO278" s="70"/>
      <c r="IP278" s="70"/>
      <c r="IQ278" s="70"/>
      <c r="IR278" s="70"/>
      <c r="IS278" s="70"/>
      <c r="IT278" s="70"/>
    </row>
    <row r="279" spans="1:254" s="58" customFormat="1" ht="38.25" customHeight="1" thickBot="1" x14ac:dyDescent="0.25">
      <c r="A279" s="155"/>
      <c r="C279" s="39"/>
      <c r="D279" s="217"/>
      <c r="G279" s="445" t="s">
        <v>680</v>
      </c>
      <c r="H279" s="446"/>
      <c r="I279" s="446"/>
      <c r="J279" s="447"/>
      <c r="K279" s="306"/>
      <c r="L279" s="445" t="s">
        <v>680</v>
      </c>
      <c r="M279" s="446"/>
      <c r="N279" s="447"/>
      <c r="HI279" s="70"/>
      <c r="HJ279" s="70"/>
      <c r="HK279" s="70"/>
      <c r="HL279" s="70"/>
      <c r="HM279" s="70"/>
      <c r="HN279" s="70"/>
      <c r="HO279" s="70"/>
      <c r="HP279" s="70"/>
      <c r="HQ279" s="70"/>
      <c r="HR279" s="70"/>
      <c r="HS279" s="70"/>
      <c r="HT279" s="70"/>
      <c r="HU279" s="70"/>
      <c r="HV279" s="70"/>
      <c r="HW279" s="70"/>
      <c r="HX279" s="70"/>
      <c r="HY279" s="70"/>
      <c r="HZ279" s="70"/>
      <c r="IA279" s="70"/>
      <c r="IB279" s="70"/>
      <c r="IC279" s="70"/>
      <c r="ID279" s="70"/>
      <c r="IE279" s="70"/>
      <c r="IF279" s="70"/>
      <c r="IG279" s="70"/>
      <c r="IH279" s="70"/>
      <c r="II279" s="70"/>
      <c r="IJ279" s="70"/>
      <c r="IK279" s="70"/>
      <c r="IL279" s="70"/>
      <c r="IM279" s="70"/>
      <c r="IN279" s="70"/>
      <c r="IO279" s="70"/>
      <c r="IP279" s="70"/>
      <c r="IQ279" s="70"/>
      <c r="IR279" s="70"/>
      <c r="IS279" s="70"/>
      <c r="IT279" s="70"/>
    </row>
    <row r="280" spans="1:254" s="58" customFormat="1" ht="15" customHeight="1" x14ac:dyDescent="0.25">
      <c r="A280" s="155"/>
      <c r="B280" s="39"/>
      <c r="C280"/>
      <c r="D280" s="113"/>
      <c r="E280" s="39"/>
      <c r="F280" s="39"/>
      <c r="G280" s="39"/>
      <c r="H280" s="39"/>
      <c r="I280" s="39"/>
      <c r="J280" s="39"/>
      <c r="K280" s="39"/>
      <c r="L280" s="39"/>
      <c r="M280" s="39"/>
      <c r="N280" s="39"/>
      <c r="HI280" s="70"/>
      <c r="HJ280" s="70"/>
      <c r="HK280" s="70"/>
      <c r="HL280" s="70"/>
      <c r="HM280" s="70"/>
      <c r="HN280" s="70"/>
      <c r="HO280" s="70"/>
      <c r="HP280" s="70"/>
      <c r="HQ280" s="70"/>
      <c r="HR280" s="70"/>
      <c r="HS280" s="70"/>
      <c r="HT280" s="70"/>
      <c r="HU280" s="70"/>
      <c r="HV280" s="70"/>
      <c r="HW280" s="70"/>
      <c r="HX280" s="70"/>
      <c r="HY280" s="70"/>
      <c r="HZ280" s="70"/>
      <c r="IA280" s="70"/>
      <c r="IB280" s="70"/>
      <c r="IC280" s="70"/>
      <c r="ID280" s="70"/>
      <c r="IE280" s="70"/>
      <c r="IF280" s="70"/>
      <c r="IG280" s="70"/>
      <c r="IH280" s="70"/>
      <c r="II280" s="70"/>
      <c r="IJ280" s="70"/>
      <c r="IK280" s="70"/>
      <c r="IL280" s="70"/>
      <c r="IM280" s="70"/>
      <c r="IN280" s="70"/>
      <c r="IO280" s="70"/>
      <c r="IP280" s="70"/>
      <c r="IQ280" s="70"/>
      <c r="IR280" s="70"/>
      <c r="IS280" s="70"/>
      <c r="IT280" s="70"/>
    </row>
    <row r="281" spans="1:254" x14ac:dyDescent="0.25">
      <c r="A281" s="35"/>
      <c r="B281" s="35"/>
      <c r="C281" s="35"/>
      <c r="D281" s="551"/>
      <c r="E281" s="35"/>
      <c r="F281" s="35"/>
      <c r="G281" s="35"/>
      <c r="H281" s="35"/>
      <c r="I281" s="35"/>
      <c r="J281" s="35"/>
      <c r="K281" s="35"/>
      <c r="L281" s="35"/>
      <c r="M281" s="35"/>
      <c r="N281" s="35"/>
    </row>
  </sheetData>
  <mergeCells count="85">
    <mergeCell ref="A6:N6"/>
    <mergeCell ref="A1:B2"/>
    <mergeCell ref="C1:L2"/>
    <mergeCell ref="A3:N3"/>
    <mergeCell ref="A4:N4"/>
    <mergeCell ref="A5:N5"/>
    <mergeCell ref="A7:A8"/>
    <mergeCell ref="B7:B8"/>
    <mergeCell ref="C7:C8"/>
    <mergeCell ref="D7:D8"/>
    <mergeCell ref="E7:E8"/>
    <mergeCell ref="L7:M7"/>
    <mergeCell ref="C24:C28"/>
    <mergeCell ref="D24:D25"/>
    <mergeCell ref="E24:E25"/>
    <mergeCell ref="D26:D28"/>
    <mergeCell ref="E26:E28"/>
    <mergeCell ref="F7:F8"/>
    <mergeCell ref="D109:D111"/>
    <mergeCell ref="E109:E111"/>
    <mergeCell ref="G7:G8"/>
    <mergeCell ref="H7:I7"/>
    <mergeCell ref="K7:K8"/>
    <mergeCell ref="C33:C41"/>
    <mergeCell ref="D33:D38"/>
    <mergeCell ref="E33:E38"/>
    <mergeCell ref="D39:D41"/>
    <mergeCell ref="E39:E41"/>
    <mergeCell ref="C114:C118"/>
    <mergeCell ref="A115:A119"/>
    <mergeCell ref="D115:D116"/>
    <mergeCell ref="E115:E116"/>
    <mergeCell ref="D117:D119"/>
    <mergeCell ref="E117:E119"/>
    <mergeCell ref="C131:C134"/>
    <mergeCell ref="C135:C141"/>
    <mergeCell ref="C205:C209"/>
    <mergeCell ref="A206:A249"/>
    <mergeCell ref="B206:B210"/>
    <mergeCell ref="E207:E209"/>
    <mergeCell ref="C210:C222"/>
    <mergeCell ref="B211:B223"/>
    <mergeCell ref="D211:D216"/>
    <mergeCell ref="E211:E216"/>
    <mergeCell ref="D217:D223"/>
    <mergeCell ref="E217:E219"/>
    <mergeCell ref="C223:C234"/>
    <mergeCell ref="B224:B235"/>
    <mergeCell ref="D224:D229"/>
    <mergeCell ref="D207:D210"/>
    <mergeCell ref="E224:E229"/>
    <mergeCell ref="D230:D235"/>
    <mergeCell ref="E230:E232"/>
    <mergeCell ref="C235:C238"/>
    <mergeCell ref="B236:B239"/>
    <mergeCell ref="D237:D239"/>
    <mergeCell ref="E237:E239"/>
    <mergeCell ref="C239:C251"/>
    <mergeCell ref="B240:B252"/>
    <mergeCell ref="D240:D249"/>
    <mergeCell ref="E240:E245"/>
    <mergeCell ref="A250:A273"/>
    <mergeCell ref="D250:D252"/>
    <mergeCell ref="E250:E252"/>
    <mergeCell ref="C252:C254"/>
    <mergeCell ref="B253:B255"/>
    <mergeCell ref="D253:D255"/>
    <mergeCell ref="E253:E255"/>
    <mergeCell ref="C255:C257"/>
    <mergeCell ref="B256:B258"/>
    <mergeCell ref="D256:D258"/>
    <mergeCell ref="E256:E258"/>
    <mergeCell ref="C258:C272"/>
    <mergeCell ref="B259:B268"/>
    <mergeCell ref="D259:D265"/>
    <mergeCell ref="E259:E265"/>
    <mergeCell ref="D266:D268"/>
    <mergeCell ref="E266:E268"/>
    <mergeCell ref="B269:B273"/>
    <mergeCell ref="D269:D273"/>
    <mergeCell ref="E269:E273"/>
    <mergeCell ref="G277:J277"/>
    <mergeCell ref="L277:N277"/>
    <mergeCell ref="G279:J279"/>
    <mergeCell ref="L279:N279"/>
  </mergeCells>
  <conditionalFormatting sqref="G77">
    <cfRule type="containsText" dxfId="367" priority="259" operator="containsText" text="Riesgo Inaceptable">
      <formula>NOT(ISERROR(SEARCH("Riesgo Inaceptable",G77)))</formula>
    </cfRule>
    <cfRule type="containsText" dxfId="366" priority="260" operator="containsText" text="Riesgo Significativo">
      <formula>NOT(ISERROR(SEARCH("Riesgo Significativo",G77)))</formula>
    </cfRule>
    <cfRule type="containsText" dxfId="365" priority="261" operator="containsText" text="Riesgo Poco Significativo">
      <formula>NOT(ISERROR(SEARCH("Riesgo Poco Significativo",G77)))</formula>
    </cfRule>
    <cfRule type="containsText" dxfId="364" priority="262" operator="containsText" text="Riesgo No Significativo">
      <formula>NOT(ISERROR(SEARCH("Riesgo No Significativo",G77)))</formula>
    </cfRule>
  </conditionalFormatting>
  <conditionalFormatting sqref="G83">
    <cfRule type="containsText" dxfId="363" priority="255" operator="containsText" text="Riesgo Inaceptable">
      <formula>NOT(ISERROR(SEARCH("Riesgo Inaceptable",G83)))</formula>
    </cfRule>
    <cfRule type="containsText" dxfId="362" priority="256" operator="containsText" text="Riesgo Significativo">
      <formula>NOT(ISERROR(SEARCH("Riesgo Significativo",G83)))</formula>
    </cfRule>
    <cfRule type="containsText" dxfId="361" priority="257" operator="containsText" text="Riesgo Poco Significativo">
      <formula>NOT(ISERROR(SEARCH("Riesgo Poco Significativo",G83)))</formula>
    </cfRule>
    <cfRule type="containsText" dxfId="360" priority="258" operator="containsText" text="Riesgo No Significativo">
      <formula>NOT(ISERROR(SEARCH("Riesgo No Significativo",G83)))</formula>
    </cfRule>
  </conditionalFormatting>
  <conditionalFormatting sqref="G91">
    <cfRule type="containsText" dxfId="359" priority="251" operator="containsText" text="Riesgo Inaceptable">
      <formula>NOT(ISERROR(SEARCH("Riesgo Inaceptable",G91)))</formula>
    </cfRule>
    <cfRule type="containsText" dxfId="358" priority="252" operator="containsText" text="Riesgo Significativo">
      <formula>NOT(ISERROR(SEARCH("Riesgo Significativo",G91)))</formula>
    </cfRule>
    <cfRule type="containsText" dxfId="357" priority="253" operator="containsText" text="Riesgo Poco Significativo">
      <formula>NOT(ISERROR(SEARCH("Riesgo Poco Significativo",G91)))</formula>
    </cfRule>
    <cfRule type="containsText" dxfId="356" priority="254" operator="containsText" text="Riesgo No Significativo">
      <formula>NOT(ISERROR(SEARCH("Riesgo No Significativo",G91)))</formula>
    </cfRule>
  </conditionalFormatting>
  <conditionalFormatting sqref="G137">
    <cfRule type="containsText" dxfId="355" priority="247" operator="containsText" text="Riesgo Inaceptable">
      <formula>NOT(ISERROR(SEARCH("Riesgo Inaceptable",G137)))</formula>
    </cfRule>
    <cfRule type="containsText" dxfId="354" priority="248" operator="containsText" text="Riesgo Significativo">
      <formula>NOT(ISERROR(SEARCH("Riesgo Significativo",G137)))</formula>
    </cfRule>
    <cfRule type="containsText" dxfId="353" priority="249" operator="containsText" text="Riesgo Poco Significativo">
      <formula>NOT(ISERROR(SEARCH("Riesgo Poco Significativo",G137)))</formula>
    </cfRule>
    <cfRule type="containsText" dxfId="352" priority="250" operator="containsText" text="Riesgo No Significativo">
      <formula>NOT(ISERROR(SEARCH("Riesgo No Significativo",G137)))</formula>
    </cfRule>
  </conditionalFormatting>
  <conditionalFormatting sqref="G144">
    <cfRule type="containsText" dxfId="351" priority="243" operator="containsText" text="Riesgo Inaceptable">
      <formula>NOT(ISERROR(SEARCH("Riesgo Inaceptable",G144)))</formula>
    </cfRule>
    <cfRule type="containsText" dxfId="350" priority="244" operator="containsText" text="Riesgo Significativo">
      <formula>NOT(ISERROR(SEARCH("Riesgo Significativo",G144)))</formula>
    </cfRule>
    <cfRule type="containsText" dxfId="349" priority="245" operator="containsText" text="Riesgo Poco Significativo">
      <formula>NOT(ISERROR(SEARCH("Riesgo Poco Significativo",G144)))</formula>
    </cfRule>
    <cfRule type="containsText" dxfId="348" priority="246" operator="containsText" text="Riesgo No Significativo">
      <formula>NOT(ISERROR(SEARCH("Riesgo No Significativo",G144)))</formula>
    </cfRule>
  </conditionalFormatting>
  <conditionalFormatting sqref="G151">
    <cfRule type="containsText" dxfId="347" priority="239" operator="containsText" text="Riesgo Inaceptable">
      <formula>NOT(ISERROR(SEARCH("Riesgo Inaceptable",G151)))</formula>
    </cfRule>
    <cfRule type="containsText" dxfId="346" priority="240" operator="containsText" text="Riesgo Significativo">
      <formula>NOT(ISERROR(SEARCH("Riesgo Significativo",G151)))</formula>
    </cfRule>
    <cfRule type="containsText" dxfId="345" priority="241" operator="containsText" text="Riesgo Poco Significativo">
      <formula>NOT(ISERROR(SEARCH("Riesgo Poco Significativo",G151)))</formula>
    </cfRule>
    <cfRule type="containsText" dxfId="344" priority="242" operator="containsText" text="Riesgo No Significativo">
      <formula>NOT(ISERROR(SEARCH("Riesgo No Significativo",G151)))</formula>
    </cfRule>
  </conditionalFormatting>
  <conditionalFormatting sqref="G159">
    <cfRule type="containsText" dxfId="343" priority="235" operator="containsText" text="Riesgo Inaceptable">
      <formula>NOT(ISERROR(SEARCH("Riesgo Inaceptable",G159)))</formula>
    </cfRule>
    <cfRule type="containsText" dxfId="342" priority="236" operator="containsText" text="Riesgo Significativo">
      <formula>NOT(ISERROR(SEARCH("Riesgo Significativo",G159)))</formula>
    </cfRule>
    <cfRule type="containsText" dxfId="341" priority="237" operator="containsText" text="Riesgo Poco Significativo">
      <formula>NOT(ISERROR(SEARCH("Riesgo Poco Significativo",G159)))</formula>
    </cfRule>
    <cfRule type="containsText" dxfId="340" priority="238" operator="containsText" text="Riesgo No Significativo">
      <formula>NOT(ISERROR(SEARCH("Riesgo No Significativo",G159)))</formula>
    </cfRule>
  </conditionalFormatting>
  <conditionalFormatting sqref="K15 N142:N146 J142:J146 J172:J184 J150:J170 N172:N184 N150:N170 J211:J219 N211:N219 N224:N232 J224:J232 J236:J245 N236:N245 N250:N268 J250:J268 N9:N12 J9:J12 J79:J89 N79:N89 J14:J57 N14:N57 N59:N77 J59:J77 J91:J140 N91:N140 N186:N209 J186:J209">
    <cfRule type="containsText" dxfId="339" priority="231" operator="containsText" text="Riesgo No Significativo">
      <formula>NOT(ISERROR(SEARCH("Riesgo No Significativo",J9)))</formula>
    </cfRule>
    <cfRule type="containsText" dxfId="338" priority="232" operator="containsText" text="Riesgo Poco Significativo">
      <formula>NOT(ISERROR(SEARCH("Riesgo Poco Significativo",J9)))</formula>
    </cfRule>
    <cfRule type="containsText" dxfId="337" priority="233" operator="containsText" text="Riesgo Significativo">
      <formula>NOT(ISERROR(SEARCH("Riesgo Significativo",J9)))</formula>
    </cfRule>
    <cfRule type="containsText" dxfId="336" priority="234" operator="containsText" text="Riesgo Inaceptable">
      <formula>NOT(ISERROR(SEARCH("Riesgo Inaceptable",J9)))</formula>
    </cfRule>
  </conditionalFormatting>
  <conditionalFormatting sqref="K15 N142:N146 J142:J146 J172:J184 J150:J170 N172:N184 N150:N170 J211:J219 N211:N219 N224:N232 J224:J232 J236:J245 N236:N245 N250:N268 J250:J268 N9:N12 J9:J12 J79:J89 N79:N89 J14:J57 N14:N57 N59:N77 J59:J77 J91:J140 N91:N140 N186:N209 J186:J209">
    <cfRule type="containsText" dxfId="335" priority="230" operator="containsText" text="BANDEJAS ">
      <formula>NOT(ISERROR(SEARCH("BANDEJAS ",J9)))</formula>
    </cfRule>
  </conditionalFormatting>
  <conditionalFormatting sqref="K15 N142:N146 J142:J146 J172:J184 J150:J170 N172:N184 N150:N170 J211:J219 N211:N219 N224:N232 J224:J232 J236:J245 N236:N245 N250:N268 J250:J268 N9:N12 J9:J12 J79:J89 N79:N89 J14:J57 N14:N57 N59:N77 J59:J77 J91:J140 N91:N140 N186:N209 J186:J209">
    <cfRule type="containsText" dxfId="334" priority="229" operator="containsText" text="Postura prolongada de pie">
      <formula>NOT(ISERROR(SEARCH("Postura prolongada de pie",J9)))</formula>
    </cfRule>
  </conditionalFormatting>
  <conditionalFormatting sqref="K266 K256 K253 K250 K237 K230 K217 K207 K203 K188 K183 K179 K172 K163 K161 K153 K146 K133 K130 K126 K117 K112 K109 K105 K100 K96 K93 K70:K71 K66 K56 K45 K39 K30 K26 K139:K140">
    <cfRule type="containsText" dxfId="333" priority="225" operator="containsText" text="Riesgo No Significativo">
      <formula>NOT(ISERROR(SEARCH("Riesgo No Significativo",K26)))</formula>
    </cfRule>
    <cfRule type="containsText" dxfId="332" priority="226" operator="containsText" text="Riesgo Poco Significativo">
      <formula>NOT(ISERROR(SEARCH("Riesgo Poco Significativo",K26)))</formula>
    </cfRule>
    <cfRule type="containsText" dxfId="331" priority="227" operator="containsText" text="Riesgo Significativo">
      <formula>NOT(ISERROR(SEARCH("Riesgo Significativo",K26)))</formula>
    </cfRule>
    <cfRule type="containsText" dxfId="330" priority="228" operator="containsText" text="Riesgo Inaceptable">
      <formula>NOT(ISERROR(SEARCH("Riesgo Inaceptable",K26)))</formula>
    </cfRule>
  </conditionalFormatting>
  <conditionalFormatting sqref="K266 K256 K253 K250 K237 K230 K217 K207 K203 K188 K183 K179 K172 K163 K161 K153 K146 K133 K130 K126 K117 K112 K109 K105 K100 K96 K93 K70:K71 K66 K56 K45 K39 K30 K26 K139:K140">
    <cfRule type="containsText" dxfId="329" priority="224" operator="containsText" text="BANDEJAS ">
      <formula>NOT(ISERROR(SEARCH("BANDEJAS ",K26)))</formula>
    </cfRule>
  </conditionalFormatting>
  <conditionalFormatting sqref="K266 K256 K253 K250 K237 K230 K217 K207 K203 K188 K183 K179 K172 K163 K161 K153 K146 K133 K130 K126 K117 K112 K109 K105 K100 K96 K93 K70:K71 K66 K56 K45 K39 K30 K26 K139:K140">
    <cfRule type="containsText" dxfId="328" priority="223" operator="containsText" text="Postura prolongada de pie">
      <formula>NOT(ISERROR(SEARCH("Postura prolongada de pie",K26)))</formula>
    </cfRule>
  </conditionalFormatting>
  <conditionalFormatting sqref="K55">
    <cfRule type="containsText" dxfId="327" priority="219" operator="containsText" text="Riesgo Inaceptable">
      <formula>NOT(ISERROR(SEARCH("Riesgo Inaceptable",K55)))</formula>
    </cfRule>
    <cfRule type="containsText" dxfId="326" priority="220" operator="containsText" text="Riesgo Poco Significativo">
      <formula>NOT(ISERROR(SEARCH("Riesgo Poco Significativo",K55)))</formula>
    </cfRule>
    <cfRule type="containsText" dxfId="325" priority="221" operator="containsText" text="Riesgo Significativo">
      <formula>NOT(ISERROR(SEARCH("Riesgo Significativo",K55)))</formula>
    </cfRule>
    <cfRule type="containsText" dxfId="324" priority="222" operator="containsText" text="Riesgo No Significativo">
      <formula>NOT(ISERROR(SEARCH("Riesgo No Significativo",K55)))</formula>
    </cfRule>
  </conditionalFormatting>
  <conditionalFormatting sqref="K79">
    <cfRule type="containsText" dxfId="323" priority="215" operator="containsText" text="Riesgo Inaceptable">
      <formula>NOT(ISERROR(SEARCH("Riesgo Inaceptable",K79)))</formula>
    </cfRule>
    <cfRule type="containsText" dxfId="322" priority="216" operator="containsText" text="Riesgo Poco Significativo">
      <formula>NOT(ISERROR(SEARCH("Riesgo Poco Significativo",K79)))</formula>
    </cfRule>
    <cfRule type="containsText" dxfId="321" priority="217" operator="containsText" text="Riesgo Significativo">
      <formula>NOT(ISERROR(SEARCH("Riesgo Significativo",K79)))</formula>
    </cfRule>
    <cfRule type="containsText" dxfId="320" priority="218" operator="containsText" text="Riesgo No Significativo">
      <formula>NOT(ISERROR(SEARCH("Riesgo No Significativo",K79)))</formula>
    </cfRule>
  </conditionalFormatting>
  <conditionalFormatting sqref="K160 K152 K145 K138 K92 K84">
    <cfRule type="containsText" dxfId="319" priority="211" operator="containsText" text="Riesgo Inaceptable">
      <formula>NOT(ISERROR(SEARCH("Riesgo Inaceptable",K84)))</formula>
    </cfRule>
    <cfRule type="containsText" dxfId="318" priority="212" operator="containsText" text="Riesgo Poco Significativo">
      <formula>NOT(ISERROR(SEARCH("Riesgo Poco Significativo",K84)))</formula>
    </cfRule>
    <cfRule type="containsText" dxfId="317" priority="213" operator="containsText" text="Riesgo Significativo">
      <formula>NOT(ISERROR(SEARCH("Riesgo Significativo",K84)))</formula>
    </cfRule>
    <cfRule type="containsText" dxfId="316" priority="214" operator="containsText" text="Riesgo No Significativo">
      <formula>NOT(ISERROR(SEARCH("Riesgo No Significativo",K84)))</formula>
    </cfRule>
  </conditionalFormatting>
  <conditionalFormatting sqref="N78 J78">
    <cfRule type="containsText" dxfId="315" priority="207" operator="containsText" text="Riesgo No Significativo">
      <formula>NOT(ISERROR(SEARCH("Riesgo No Significativo",J78)))</formula>
    </cfRule>
    <cfRule type="containsText" dxfId="314" priority="208" operator="containsText" text="Riesgo Poco Significativo">
      <formula>NOT(ISERROR(SEARCH("Riesgo Poco Significativo",J78)))</formula>
    </cfRule>
    <cfRule type="containsText" dxfId="313" priority="209" operator="containsText" text="Riesgo Significativo">
      <formula>NOT(ISERROR(SEARCH("Riesgo Significativo",J78)))</formula>
    </cfRule>
    <cfRule type="containsText" dxfId="312" priority="210" operator="containsText" text="Riesgo Inaceptable">
      <formula>NOT(ISERROR(SEARCH("Riesgo Inaceptable",J78)))</formula>
    </cfRule>
  </conditionalFormatting>
  <conditionalFormatting sqref="N78 J78">
    <cfRule type="containsText" dxfId="311" priority="206" operator="containsText" text="BANDEJAS ">
      <formula>NOT(ISERROR(SEARCH("BANDEJAS ",J78)))</formula>
    </cfRule>
  </conditionalFormatting>
  <conditionalFormatting sqref="N78 J78">
    <cfRule type="containsText" dxfId="310" priority="205" operator="containsText" text="Postura prolongada de pie">
      <formula>NOT(ISERROR(SEARCH("Postura prolongada de pie",J78)))</formula>
    </cfRule>
  </conditionalFormatting>
  <conditionalFormatting sqref="K78">
    <cfRule type="containsText" dxfId="309" priority="201" operator="containsText" text="Riesgo No Significativo">
      <formula>NOT(ISERROR(SEARCH("Riesgo No Significativo",K78)))</formula>
    </cfRule>
    <cfRule type="containsText" dxfId="308" priority="202" operator="containsText" text="Riesgo Poco Significativo">
      <formula>NOT(ISERROR(SEARCH("Riesgo Poco Significativo",K78)))</formula>
    </cfRule>
    <cfRule type="containsText" dxfId="307" priority="203" operator="containsText" text="Riesgo Significativo">
      <formula>NOT(ISERROR(SEARCH("Riesgo Significativo",K78)))</formula>
    </cfRule>
    <cfRule type="containsText" dxfId="306" priority="204" operator="containsText" text="Riesgo Inaceptable">
      <formula>NOT(ISERROR(SEARCH("Riesgo Inaceptable",K78)))</formula>
    </cfRule>
  </conditionalFormatting>
  <conditionalFormatting sqref="K78">
    <cfRule type="containsText" dxfId="305" priority="200" operator="containsText" text="BANDEJAS ">
      <formula>NOT(ISERROR(SEARCH("BANDEJAS ",K78)))</formula>
    </cfRule>
  </conditionalFormatting>
  <conditionalFormatting sqref="K78">
    <cfRule type="containsText" dxfId="304" priority="199" operator="containsText" text="Postura prolongada de pie">
      <formula>NOT(ISERROR(SEARCH("Postura prolongada de pie",K78)))</formula>
    </cfRule>
  </conditionalFormatting>
  <conditionalFormatting sqref="J90">
    <cfRule type="containsText" dxfId="303" priority="195" operator="containsText" text="Riesgo No Significativo">
      <formula>NOT(ISERROR(SEARCH("Riesgo No Significativo",J90)))</formula>
    </cfRule>
    <cfRule type="containsText" dxfId="302" priority="196" operator="containsText" text="Riesgo Poco Significativo">
      <formula>NOT(ISERROR(SEARCH("Riesgo Poco Significativo",J90)))</formula>
    </cfRule>
    <cfRule type="containsText" dxfId="301" priority="197" operator="containsText" text="Riesgo Significativo">
      <formula>NOT(ISERROR(SEARCH("Riesgo Significativo",J90)))</formula>
    </cfRule>
    <cfRule type="containsText" dxfId="300" priority="198" operator="containsText" text="Riesgo Inaceptable">
      <formula>NOT(ISERROR(SEARCH("Riesgo Inaceptable",J90)))</formula>
    </cfRule>
  </conditionalFormatting>
  <conditionalFormatting sqref="J90">
    <cfRule type="containsText" dxfId="299" priority="194" operator="containsText" text="BANDEJAS ">
      <formula>NOT(ISERROR(SEARCH("BANDEJAS ",J90)))</formula>
    </cfRule>
  </conditionalFormatting>
  <conditionalFormatting sqref="J90">
    <cfRule type="containsText" dxfId="298" priority="193" operator="containsText" text="Postura prolongada de pie">
      <formula>NOT(ISERROR(SEARCH("Postura prolongada de pie",J90)))</formula>
    </cfRule>
  </conditionalFormatting>
  <conditionalFormatting sqref="N90">
    <cfRule type="containsText" dxfId="297" priority="189" operator="containsText" text="Riesgo No Significativo">
      <formula>NOT(ISERROR(SEARCH("Riesgo No Significativo",N90)))</formula>
    </cfRule>
    <cfRule type="containsText" dxfId="296" priority="190" operator="containsText" text="Riesgo Poco Significativo">
      <formula>NOT(ISERROR(SEARCH("Riesgo Poco Significativo",N90)))</formula>
    </cfRule>
    <cfRule type="containsText" dxfId="295" priority="191" operator="containsText" text="Riesgo Significativo">
      <formula>NOT(ISERROR(SEARCH("Riesgo Significativo",N90)))</formula>
    </cfRule>
    <cfRule type="containsText" dxfId="294" priority="192" operator="containsText" text="Riesgo Inaceptable">
      <formula>NOT(ISERROR(SEARCH("Riesgo Inaceptable",N90)))</formula>
    </cfRule>
  </conditionalFormatting>
  <conditionalFormatting sqref="N90">
    <cfRule type="containsText" dxfId="293" priority="188" operator="containsText" text="BANDEJAS ">
      <formula>NOT(ISERROR(SEARCH("BANDEJAS ",N90)))</formula>
    </cfRule>
  </conditionalFormatting>
  <conditionalFormatting sqref="N90">
    <cfRule type="containsText" dxfId="292" priority="187" operator="containsText" text="Postura prolongada de pie">
      <formula>NOT(ISERROR(SEARCH("Postura prolongada de pie",N90)))</formula>
    </cfRule>
  </conditionalFormatting>
  <conditionalFormatting sqref="K85">
    <cfRule type="containsText" dxfId="291" priority="183" operator="containsText" text="Riesgo No Significativo">
      <formula>NOT(ISERROR(SEARCH("Riesgo No Significativo",K85)))</formula>
    </cfRule>
    <cfRule type="containsText" dxfId="290" priority="184" operator="containsText" text="Riesgo Poco Significativo">
      <formula>NOT(ISERROR(SEARCH("Riesgo Poco Significativo",K85)))</formula>
    </cfRule>
    <cfRule type="containsText" dxfId="289" priority="185" operator="containsText" text="Riesgo Significativo">
      <formula>NOT(ISERROR(SEARCH("Riesgo Significativo",K85)))</formula>
    </cfRule>
    <cfRule type="containsText" dxfId="288" priority="186" operator="containsText" text="Riesgo Inaceptable">
      <formula>NOT(ISERROR(SEARCH("Riesgo Inaceptable",K85)))</formula>
    </cfRule>
  </conditionalFormatting>
  <conditionalFormatting sqref="K85">
    <cfRule type="containsText" dxfId="287" priority="182" operator="containsText" text="BANDEJAS ">
      <formula>NOT(ISERROR(SEARCH("BANDEJAS ",K85)))</formula>
    </cfRule>
  </conditionalFormatting>
  <conditionalFormatting sqref="K85">
    <cfRule type="containsText" dxfId="286" priority="181" operator="containsText" text="Postura prolongada de pie">
      <formula>NOT(ISERROR(SEARCH("Postura prolongada de pie",K85)))</formula>
    </cfRule>
  </conditionalFormatting>
  <conditionalFormatting sqref="E137">
    <cfRule type="containsText" dxfId="285" priority="177" operator="containsText" text="Riesgo Inaceptable">
      <formula>NOT(ISERROR(SEARCH("Riesgo Inaceptable",E137)))</formula>
    </cfRule>
    <cfRule type="containsText" dxfId="284" priority="178" operator="containsText" text="Riesgo Significativo">
      <formula>NOT(ISERROR(SEARCH("Riesgo Significativo",E137)))</formula>
    </cfRule>
    <cfRule type="containsText" dxfId="283" priority="179" operator="containsText" text="Riesgo Poco Significativo">
      <formula>NOT(ISERROR(SEARCH("Riesgo Poco Significativo",E137)))</formula>
    </cfRule>
    <cfRule type="containsText" dxfId="282" priority="180" operator="containsText" text="Riesgo No Significativo">
      <formula>NOT(ISERROR(SEARCH("Riesgo No Significativo",E137)))</formula>
    </cfRule>
  </conditionalFormatting>
  <conditionalFormatting sqref="M140">
    <cfRule type="containsText" dxfId="281" priority="173" operator="containsText" text="Riesgo No Significativo">
      <formula>NOT(ISERROR(SEARCH("Riesgo No Significativo",M140)))</formula>
    </cfRule>
    <cfRule type="containsText" dxfId="280" priority="174" operator="containsText" text="Riesgo Poco Significativo">
      <formula>NOT(ISERROR(SEARCH("Riesgo Poco Significativo",M140)))</formula>
    </cfRule>
    <cfRule type="containsText" dxfId="279" priority="175" operator="containsText" text="Riesgo Significativo">
      <formula>NOT(ISERROR(SEARCH("Riesgo Significativo",M140)))</formula>
    </cfRule>
    <cfRule type="containsText" dxfId="278" priority="176" operator="containsText" text="Riesgo Inaceptable">
      <formula>NOT(ISERROR(SEARCH("Riesgo Inaceptable",M140)))</formula>
    </cfRule>
  </conditionalFormatting>
  <conditionalFormatting sqref="M140">
    <cfRule type="containsText" dxfId="277" priority="172" operator="containsText" text="BANDEJAS ">
      <formula>NOT(ISERROR(SEARCH("BANDEJAS ",M140)))</formula>
    </cfRule>
  </conditionalFormatting>
  <conditionalFormatting sqref="M140">
    <cfRule type="containsText" dxfId="276" priority="171" operator="containsText" text="Postura prolongada de pie">
      <formula>NOT(ISERROR(SEARCH("Postura prolongada de pie",M140)))</formula>
    </cfRule>
  </conditionalFormatting>
  <conditionalFormatting sqref="J141 N141">
    <cfRule type="containsText" dxfId="275" priority="167" operator="containsText" text="Riesgo No Significativo">
      <formula>NOT(ISERROR(SEARCH("Riesgo No Significativo",J141)))</formula>
    </cfRule>
    <cfRule type="containsText" dxfId="274" priority="168" operator="containsText" text="Riesgo Poco Significativo">
      <formula>NOT(ISERROR(SEARCH("Riesgo Poco Significativo",J141)))</formula>
    </cfRule>
    <cfRule type="containsText" dxfId="273" priority="169" operator="containsText" text="Riesgo Significativo">
      <formula>NOT(ISERROR(SEARCH("Riesgo Significativo",J141)))</formula>
    </cfRule>
    <cfRule type="containsText" dxfId="272" priority="170" operator="containsText" text="Riesgo Inaceptable">
      <formula>NOT(ISERROR(SEARCH("Riesgo Inaceptable",J141)))</formula>
    </cfRule>
  </conditionalFormatting>
  <conditionalFormatting sqref="J141 N141">
    <cfRule type="containsText" dxfId="271" priority="166" operator="containsText" text="BANDEJAS ">
      <formula>NOT(ISERROR(SEARCH("BANDEJAS ",J141)))</formula>
    </cfRule>
  </conditionalFormatting>
  <conditionalFormatting sqref="J141 N141">
    <cfRule type="containsText" dxfId="270" priority="165" operator="containsText" text="Postura prolongada de pie">
      <formula>NOT(ISERROR(SEARCH("Postura prolongada de pie",J141)))</formula>
    </cfRule>
  </conditionalFormatting>
  <conditionalFormatting sqref="J147 N147 N149 J149">
    <cfRule type="containsText" dxfId="269" priority="161" operator="containsText" text="Riesgo No Significativo">
      <formula>NOT(ISERROR(SEARCH("Riesgo No Significativo",J147)))</formula>
    </cfRule>
    <cfRule type="containsText" dxfId="268" priority="162" operator="containsText" text="Riesgo Poco Significativo">
      <formula>NOT(ISERROR(SEARCH("Riesgo Poco Significativo",J147)))</formula>
    </cfRule>
    <cfRule type="containsText" dxfId="267" priority="163" operator="containsText" text="Riesgo Significativo">
      <formula>NOT(ISERROR(SEARCH("Riesgo Significativo",J147)))</formula>
    </cfRule>
    <cfRule type="containsText" dxfId="266" priority="164" operator="containsText" text="Riesgo Inaceptable">
      <formula>NOT(ISERROR(SEARCH("Riesgo Inaceptable",J147)))</formula>
    </cfRule>
  </conditionalFormatting>
  <conditionalFormatting sqref="J147 N147 N149 J149">
    <cfRule type="containsText" dxfId="265" priority="160" operator="containsText" text="BANDEJAS ">
      <formula>NOT(ISERROR(SEARCH("BANDEJAS ",J147)))</formula>
    </cfRule>
  </conditionalFormatting>
  <conditionalFormatting sqref="J147 N147 N149 J149">
    <cfRule type="containsText" dxfId="264" priority="159" operator="containsText" text="Postura prolongada de pie">
      <formula>NOT(ISERROR(SEARCH("Postura prolongada de pie",J147)))</formula>
    </cfRule>
  </conditionalFormatting>
  <conditionalFormatting sqref="K147">
    <cfRule type="containsText" dxfId="263" priority="155" operator="containsText" text="Riesgo No Significativo">
      <formula>NOT(ISERROR(SEARCH("Riesgo No Significativo",K147)))</formula>
    </cfRule>
    <cfRule type="containsText" dxfId="262" priority="156" operator="containsText" text="Riesgo Poco Significativo">
      <formula>NOT(ISERROR(SEARCH("Riesgo Poco Significativo",K147)))</formula>
    </cfRule>
    <cfRule type="containsText" dxfId="261" priority="157" operator="containsText" text="Riesgo Significativo">
      <formula>NOT(ISERROR(SEARCH("Riesgo Significativo",K147)))</formula>
    </cfRule>
    <cfRule type="containsText" dxfId="260" priority="158" operator="containsText" text="Riesgo Inaceptable">
      <formula>NOT(ISERROR(SEARCH("Riesgo Inaceptable",K147)))</formula>
    </cfRule>
  </conditionalFormatting>
  <conditionalFormatting sqref="K147">
    <cfRule type="containsText" dxfId="259" priority="154" operator="containsText" text="BANDEJAS ">
      <formula>NOT(ISERROR(SEARCH("BANDEJAS ",K147)))</formula>
    </cfRule>
  </conditionalFormatting>
  <conditionalFormatting sqref="K147">
    <cfRule type="containsText" dxfId="258" priority="153" operator="containsText" text="Postura prolongada de pie">
      <formula>NOT(ISERROR(SEARCH("Postura prolongada de pie",K147)))</formula>
    </cfRule>
  </conditionalFormatting>
  <conditionalFormatting sqref="M147">
    <cfRule type="containsText" dxfId="257" priority="149" operator="containsText" text="Riesgo No Significativo">
      <formula>NOT(ISERROR(SEARCH("Riesgo No Significativo",M147)))</formula>
    </cfRule>
    <cfRule type="containsText" dxfId="256" priority="150" operator="containsText" text="Riesgo Poco Significativo">
      <formula>NOT(ISERROR(SEARCH("Riesgo Poco Significativo",M147)))</formula>
    </cfRule>
    <cfRule type="containsText" dxfId="255" priority="151" operator="containsText" text="Riesgo Significativo">
      <formula>NOT(ISERROR(SEARCH("Riesgo Significativo",M147)))</formula>
    </cfRule>
    <cfRule type="containsText" dxfId="254" priority="152" operator="containsText" text="Riesgo Inaceptable">
      <formula>NOT(ISERROR(SEARCH("Riesgo Inaceptable",M147)))</formula>
    </cfRule>
  </conditionalFormatting>
  <conditionalFormatting sqref="M147">
    <cfRule type="containsText" dxfId="253" priority="148" operator="containsText" text="BANDEJAS ">
      <formula>NOT(ISERROR(SEARCH("BANDEJAS ",M147)))</formula>
    </cfRule>
  </conditionalFormatting>
  <conditionalFormatting sqref="M147">
    <cfRule type="containsText" dxfId="252" priority="147" operator="containsText" text="Postura prolongada de pie">
      <formula>NOT(ISERROR(SEARCH("Postura prolongada de pie",M147)))</formula>
    </cfRule>
  </conditionalFormatting>
  <conditionalFormatting sqref="J148 N148">
    <cfRule type="containsText" dxfId="251" priority="143" operator="containsText" text="Riesgo No Significativo">
      <formula>NOT(ISERROR(SEARCH("Riesgo No Significativo",J148)))</formula>
    </cfRule>
    <cfRule type="containsText" dxfId="250" priority="144" operator="containsText" text="Riesgo Poco Significativo">
      <formula>NOT(ISERROR(SEARCH("Riesgo Poco Significativo",J148)))</formula>
    </cfRule>
    <cfRule type="containsText" dxfId="249" priority="145" operator="containsText" text="Riesgo Significativo">
      <formula>NOT(ISERROR(SEARCH("Riesgo Significativo",J148)))</formula>
    </cfRule>
    <cfRule type="containsText" dxfId="248" priority="146" operator="containsText" text="Riesgo Inaceptable">
      <formula>NOT(ISERROR(SEARCH("Riesgo Inaceptable",J148)))</formula>
    </cfRule>
  </conditionalFormatting>
  <conditionalFormatting sqref="J148 N148">
    <cfRule type="containsText" dxfId="247" priority="142" operator="containsText" text="BANDEJAS ">
      <formula>NOT(ISERROR(SEARCH("BANDEJAS ",J148)))</formula>
    </cfRule>
  </conditionalFormatting>
  <conditionalFormatting sqref="J148 N148">
    <cfRule type="containsText" dxfId="246" priority="141" operator="containsText" text="Postura prolongada de pie">
      <formula>NOT(ISERROR(SEARCH("Postura prolongada de pie",J148)))</formula>
    </cfRule>
  </conditionalFormatting>
  <conditionalFormatting sqref="J185 N185">
    <cfRule type="containsText" dxfId="245" priority="137" operator="containsText" text="Riesgo No Significativo">
      <formula>NOT(ISERROR(SEARCH("Riesgo No Significativo",J185)))</formula>
    </cfRule>
    <cfRule type="containsText" dxfId="244" priority="138" operator="containsText" text="Riesgo Poco Significativo">
      <formula>NOT(ISERROR(SEARCH("Riesgo Poco Significativo",J185)))</formula>
    </cfRule>
    <cfRule type="containsText" dxfId="243" priority="139" operator="containsText" text="Riesgo Significativo">
      <formula>NOT(ISERROR(SEARCH("Riesgo Significativo",J185)))</formula>
    </cfRule>
    <cfRule type="containsText" dxfId="242" priority="140" operator="containsText" text="Riesgo Inaceptable">
      <formula>NOT(ISERROR(SEARCH("Riesgo Inaceptable",J185)))</formula>
    </cfRule>
  </conditionalFormatting>
  <conditionalFormatting sqref="J185 N185">
    <cfRule type="containsText" dxfId="241" priority="136" operator="containsText" text="BANDEJAS ">
      <formula>NOT(ISERROR(SEARCH("BANDEJAS ",J185)))</formula>
    </cfRule>
  </conditionalFormatting>
  <conditionalFormatting sqref="J185 N185">
    <cfRule type="containsText" dxfId="240" priority="135" operator="containsText" text="Postura prolongada de pie">
      <formula>NOT(ISERROR(SEARCH("Postura prolongada de pie",J185)))</formula>
    </cfRule>
  </conditionalFormatting>
  <conditionalFormatting sqref="J269:J271 N269:N271">
    <cfRule type="containsText" dxfId="239" priority="131" operator="containsText" text="Riesgo No Significativo">
      <formula>NOT(ISERROR(SEARCH("Riesgo No Significativo",J269)))</formula>
    </cfRule>
    <cfRule type="containsText" dxfId="238" priority="132" operator="containsText" text="Riesgo Poco Significativo">
      <formula>NOT(ISERROR(SEARCH("Riesgo Poco Significativo",J269)))</formula>
    </cfRule>
    <cfRule type="containsText" dxfId="237" priority="133" operator="containsText" text="Riesgo Significativo">
      <formula>NOT(ISERROR(SEARCH("Riesgo Significativo",J269)))</formula>
    </cfRule>
    <cfRule type="containsText" dxfId="236" priority="134" operator="containsText" text="Riesgo Inaceptable">
      <formula>NOT(ISERROR(SEARCH("Riesgo Inaceptable",J269)))</formula>
    </cfRule>
  </conditionalFormatting>
  <conditionalFormatting sqref="J269:J271 N269:N271">
    <cfRule type="containsText" dxfId="235" priority="130" operator="containsText" text="BANDEJAS ">
      <formula>NOT(ISERROR(SEARCH("BANDEJAS ",J269)))</formula>
    </cfRule>
  </conditionalFormatting>
  <conditionalFormatting sqref="J269:J271 N269:N271">
    <cfRule type="containsText" dxfId="234" priority="129" operator="containsText" text="Postura prolongada de pie">
      <formula>NOT(ISERROR(SEARCH("Postura prolongada de pie",J269)))</formula>
    </cfRule>
  </conditionalFormatting>
  <conditionalFormatting sqref="K269">
    <cfRule type="containsText" dxfId="233" priority="125" operator="containsText" text="Riesgo No Significativo">
      <formula>NOT(ISERROR(SEARCH("Riesgo No Significativo",K269)))</formula>
    </cfRule>
    <cfRule type="containsText" dxfId="232" priority="126" operator="containsText" text="Riesgo Poco Significativo">
      <formula>NOT(ISERROR(SEARCH("Riesgo Poco Significativo",K269)))</formula>
    </cfRule>
    <cfRule type="containsText" dxfId="231" priority="127" operator="containsText" text="Riesgo Significativo">
      <formula>NOT(ISERROR(SEARCH("Riesgo Significativo",K269)))</formula>
    </cfRule>
    <cfRule type="containsText" dxfId="230" priority="128" operator="containsText" text="Riesgo Inaceptable">
      <formula>NOT(ISERROR(SEARCH("Riesgo Inaceptable",K269)))</formula>
    </cfRule>
  </conditionalFormatting>
  <conditionalFormatting sqref="K269">
    <cfRule type="containsText" dxfId="229" priority="124" operator="containsText" text="BANDEJAS ">
      <formula>NOT(ISERROR(SEARCH("BANDEJAS ",K269)))</formula>
    </cfRule>
  </conditionalFormatting>
  <conditionalFormatting sqref="K269">
    <cfRule type="containsText" dxfId="228" priority="123" operator="containsText" text="Postura prolongada de pie">
      <formula>NOT(ISERROR(SEARCH("Postura prolongada de pie",K269)))</formula>
    </cfRule>
  </conditionalFormatting>
  <conditionalFormatting sqref="J272:J273">
    <cfRule type="containsText" dxfId="227" priority="119" operator="containsText" text="Riesgo No Significativo">
      <formula>NOT(ISERROR(SEARCH("Riesgo No Significativo",J272)))</formula>
    </cfRule>
    <cfRule type="containsText" dxfId="226" priority="120" operator="containsText" text="Riesgo Poco Significativo">
      <formula>NOT(ISERROR(SEARCH("Riesgo Poco Significativo",J272)))</formula>
    </cfRule>
    <cfRule type="containsText" dxfId="225" priority="121" operator="containsText" text="Riesgo Significativo">
      <formula>NOT(ISERROR(SEARCH("Riesgo Significativo",J272)))</formula>
    </cfRule>
    <cfRule type="containsText" dxfId="224" priority="122" operator="containsText" text="Riesgo Inaceptable">
      <formula>NOT(ISERROR(SEARCH("Riesgo Inaceptable",J272)))</formula>
    </cfRule>
  </conditionalFormatting>
  <conditionalFormatting sqref="J272:J273">
    <cfRule type="containsText" dxfId="223" priority="118" operator="containsText" text="BANDEJAS ">
      <formula>NOT(ISERROR(SEARCH("BANDEJAS ",J272)))</formula>
    </cfRule>
  </conditionalFormatting>
  <conditionalFormatting sqref="J272:J273">
    <cfRule type="containsText" dxfId="222" priority="117" operator="containsText" text="Postura prolongada de pie">
      <formula>NOT(ISERROR(SEARCH("Postura prolongada de pie",J272)))</formula>
    </cfRule>
  </conditionalFormatting>
  <conditionalFormatting sqref="N272">
    <cfRule type="containsText" dxfId="221" priority="113" operator="containsText" text="Riesgo No Significativo">
      <formula>NOT(ISERROR(SEARCH("Riesgo No Significativo",N272)))</formula>
    </cfRule>
    <cfRule type="containsText" dxfId="220" priority="114" operator="containsText" text="Riesgo Poco Significativo">
      <formula>NOT(ISERROR(SEARCH("Riesgo Poco Significativo",N272)))</formula>
    </cfRule>
    <cfRule type="containsText" dxfId="219" priority="115" operator="containsText" text="Riesgo Significativo">
      <formula>NOT(ISERROR(SEARCH("Riesgo Significativo",N272)))</formula>
    </cfRule>
    <cfRule type="containsText" dxfId="218" priority="116" operator="containsText" text="Riesgo Inaceptable">
      <formula>NOT(ISERROR(SEARCH("Riesgo Inaceptable",N272)))</formula>
    </cfRule>
  </conditionalFormatting>
  <conditionalFormatting sqref="N272">
    <cfRule type="containsText" dxfId="217" priority="112" operator="containsText" text="BANDEJAS ">
      <formula>NOT(ISERROR(SEARCH("BANDEJAS ",N272)))</formula>
    </cfRule>
  </conditionalFormatting>
  <conditionalFormatting sqref="N272">
    <cfRule type="containsText" dxfId="216" priority="111" operator="containsText" text="Postura prolongada de pie">
      <formula>NOT(ISERROR(SEARCH("Postura prolongada de pie",N272)))</formula>
    </cfRule>
  </conditionalFormatting>
  <conditionalFormatting sqref="N273">
    <cfRule type="containsText" dxfId="215" priority="107" operator="containsText" text="Riesgo No Significativo">
      <formula>NOT(ISERROR(SEARCH("Riesgo No Significativo",N273)))</formula>
    </cfRule>
    <cfRule type="containsText" dxfId="214" priority="108" operator="containsText" text="Riesgo Poco Significativo">
      <formula>NOT(ISERROR(SEARCH("Riesgo Poco Significativo",N273)))</formula>
    </cfRule>
    <cfRule type="containsText" dxfId="213" priority="109" operator="containsText" text="Riesgo Significativo">
      <formula>NOT(ISERROR(SEARCH("Riesgo Significativo",N273)))</formula>
    </cfRule>
    <cfRule type="containsText" dxfId="212" priority="110" operator="containsText" text="Riesgo Inaceptable">
      <formula>NOT(ISERROR(SEARCH("Riesgo Inaceptable",N273)))</formula>
    </cfRule>
  </conditionalFormatting>
  <conditionalFormatting sqref="N273">
    <cfRule type="containsText" dxfId="211" priority="106" operator="containsText" text="BANDEJAS ">
      <formula>NOT(ISERROR(SEARCH("BANDEJAS ",N273)))</formula>
    </cfRule>
  </conditionalFormatting>
  <conditionalFormatting sqref="N273">
    <cfRule type="containsText" dxfId="210" priority="105" operator="containsText" text="Postura prolongada de pie">
      <formula>NOT(ISERROR(SEARCH("Postura prolongada de pie",N273)))</formula>
    </cfRule>
  </conditionalFormatting>
  <conditionalFormatting sqref="J171">
    <cfRule type="containsText" dxfId="209" priority="101" operator="containsText" text="Riesgo No Significativo">
      <formula>NOT(ISERROR(SEARCH("Riesgo No Significativo",J171)))</formula>
    </cfRule>
    <cfRule type="containsText" dxfId="208" priority="102" operator="containsText" text="Riesgo Poco Significativo">
      <formula>NOT(ISERROR(SEARCH("Riesgo Poco Significativo",J171)))</formula>
    </cfRule>
    <cfRule type="containsText" dxfId="207" priority="103" operator="containsText" text="Riesgo Significativo">
      <formula>NOT(ISERROR(SEARCH("Riesgo Significativo",J171)))</formula>
    </cfRule>
    <cfRule type="containsText" dxfId="206" priority="104" operator="containsText" text="Riesgo Inaceptable">
      <formula>NOT(ISERROR(SEARCH("Riesgo Inaceptable",J171)))</formula>
    </cfRule>
  </conditionalFormatting>
  <conditionalFormatting sqref="J171">
    <cfRule type="containsText" dxfId="205" priority="100" operator="containsText" text="BANDEJAS ">
      <formula>NOT(ISERROR(SEARCH("BANDEJAS ",J171)))</formula>
    </cfRule>
  </conditionalFormatting>
  <conditionalFormatting sqref="J171">
    <cfRule type="containsText" dxfId="204" priority="99" operator="containsText" text="Postura prolongada de pie">
      <formula>NOT(ISERROR(SEARCH("Postura prolongada de pie",J171)))</formula>
    </cfRule>
  </conditionalFormatting>
  <conditionalFormatting sqref="N171">
    <cfRule type="containsText" dxfId="203" priority="95" operator="containsText" text="Riesgo No Significativo">
      <formula>NOT(ISERROR(SEARCH("Riesgo No Significativo",N171)))</formula>
    </cfRule>
    <cfRule type="containsText" dxfId="202" priority="96" operator="containsText" text="Riesgo Poco Significativo">
      <formula>NOT(ISERROR(SEARCH("Riesgo Poco Significativo",N171)))</formula>
    </cfRule>
    <cfRule type="containsText" dxfId="201" priority="97" operator="containsText" text="Riesgo Significativo">
      <formula>NOT(ISERROR(SEARCH("Riesgo Significativo",N171)))</formula>
    </cfRule>
    <cfRule type="containsText" dxfId="200" priority="98" operator="containsText" text="Riesgo Inaceptable">
      <formula>NOT(ISERROR(SEARCH("Riesgo Inaceptable",N171)))</formula>
    </cfRule>
  </conditionalFormatting>
  <conditionalFormatting sqref="N171">
    <cfRule type="containsText" dxfId="199" priority="94" operator="containsText" text="BANDEJAS ">
      <formula>NOT(ISERROR(SEARCH("BANDEJAS ",N171)))</formula>
    </cfRule>
  </conditionalFormatting>
  <conditionalFormatting sqref="N171">
    <cfRule type="containsText" dxfId="198" priority="93" operator="containsText" text="Postura prolongada de pie">
      <formula>NOT(ISERROR(SEARCH("Postura prolongada de pie",N171)))</formula>
    </cfRule>
  </conditionalFormatting>
  <conditionalFormatting sqref="J210">
    <cfRule type="containsText" dxfId="197" priority="89" operator="containsText" text="Riesgo No Significativo">
      <formula>NOT(ISERROR(SEARCH("Riesgo No Significativo",J210)))</formula>
    </cfRule>
    <cfRule type="containsText" dxfId="196" priority="90" operator="containsText" text="Riesgo Poco Significativo">
      <formula>NOT(ISERROR(SEARCH("Riesgo Poco Significativo",J210)))</formula>
    </cfRule>
    <cfRule type="containsText" dxfId="195" priority="91" operator="containsText" text="Riesgo Significativo">
      <formula>NOT(ISERROR(SEARCH("Riesgo Significativo",J210)))</formula>
    </cfRule>
    <cfRule type="containsText" dxfId="194" priority="92" operator="containsText" text="Riesgo Inaceptable">
      <formula>NOT(ISERROR(SEARCH("Riesgo Inaceptable",J210)))</formula>
    </cfRule>
  </conditionalFormatting>
  <conditionalFormatting sqref="N210">
    <cfRule type="containsText" dxfId="193" priority="85" operator="containsText" text="Riesgo No Significativo">
      <formula>NOT(ISERROR(SEARCH("Riesgo No Significativo",N210)))</formula>
    </cfRule>
    <cfRule type="containsText" dxfId="192" priority="86" operator="containsText" text="Riesgo Poco Significativo">
      <formula>NOT(ISERROR(SEARCH("Riesgo Poco Significativo",N210)))</formula>
    </cfRule>
    <cfRule type="containsText" dxfId="191" priority="87" operator="containsText" text="Riesgo Significativo">
      <formula>NOT(ISERROR(SEARCH("Riesgo Significativo",N210)))</formula>
    </cfRule>
    <cfRule type="containsText" dxfId="190" priority="88" operator="containsText" text="Riesgo Inaceptable">
      <formula>NOT(ISERROR(SEARCH("Riesgo Inaceptable",N210)))</formula>
    </cfRule>
  </conditionalFormatting>
  <conditionalFormatting sqref="N220:N222 J220:J222">
    <cfRule type="containsText" dxfId="189" priority="81" operator="containsText" text="Riesgo No Significativo">
      <formula>NOT(ISERROR(SEARCH("Riesgo No Significativo",J220)))</formula>
    </cfRule>
    <cfRule type="containsText" dxfId="188" priority="82" operator="containsText" text="Riesgo Poco Significativo">
      <formula>NOT(ISERROR(SEARCH("Riesgo Poco Significativo",J220)))</formula>
    </cfRule>
    <cfRule type="containsText" dxfId="187" priority="83" operator="containsText" text="Riesgo Significativo">
      <formula>NOT(ISERROR(SEARCH("Riesgo Significativo",J220)))</formula>
    </cfRule>
    <cfRule type="containsText" dxfId="186" priority="84" operator="containsText" text="Riesgo Inaceptable">
      <formula>NOT(ISERROR(SEARCH("Riesgo Inaceptable",J220)))</formula>
    </cfRule>
  </conditionalFormatting>
  <conditionalFormatting sqref="J223">
    <cfRule type="containsText" dxfId="185" priority="77" operator="containsText" text="Riesgo No Significativo">
      <formula>NOT(ISERROR(SEARCH("Riesgo No Significativo",J223)))</formula>
    </cfRule>
    <cfRule type="containsText" dxfId="184" priority="78" operator="containsText" text="Riesgo Poco Significativo">
      <formula>NOT(ISERROR(SEARCH("Riesgo Poco Significativo",J223)))</formula>
    </cfRule>
    <cfRule type="containsText" dxfId="183" priority="79" operator="containsText" text="Riesgo Significativo">
      <formula>NOT(ISERROR(SEARCH("Riesgo Significativo",J223)))</formula>
    </cfRule>
    <cfRule type="containsText" dxfId="182" priority="80" operator="containsText" text="Riesgo Inaceptable">
      <formula>NOT(ISERROR(SEARCH("Riesgo Inaceptable",J223)))</formula>
    </cfRule>
  </conditionalFormatting>
  <conditionalFormatting sqref="N223">
    <cfRule type="containsText" dxfId="181" priority="73" operator="containsText" text="Riesgo No Significativo">
      <formula>NOT(ISERROR(SEARCH("Riesgo No Significativo",N223)))</formula>
    </cfRule>
    <cfRule type="containsText" dxfId="180" priority="74" operator="containsText" text="Riesgo Poco Significativo">
      <formula>NOT(ISERROR(SEARCH("Riesgo Poco Significativo",N223)))</formula>
    </cfRule>
    <cfRule type="containsText" dxfId="179" priority="75" operator="containsText" text="Riesgo Significativo">
      <formula>NOT(ISERROR(SEARCH("Riesgo Significativo",N223)))</formula>
    </cfRule>
    <cfRule type="containsText" dxfId="178" priority="76" operator="containsText" text="Riesgo Inaceptable">
      <formula>NOT(ISERROR(SEARCH("Riesgo Inaceptable",N223)))</formula>
    </cfRule>
  </conditionalFormatting>
  <conditionalFormatting sqref="N233:N234 J233:J234">
    <cfRule type="containsText" dxfId="177" priority="69" operator="containsText" text="Riesgo No Significativo">
      <formula>NOT(ISERROR(SEARCH("Riesgo No Significativo",J233)))</formula>
    </cfRule>
    <cfRule type="containsText" dxfId="176" priority="70" operator="containsText" text="Riesgo Poco Significativo">
      <formula>NOT(ISERROR(SEARCH("Riesgo Poco Significativo",J233)))</formula>
    </cfRule>
    <cfRule type="containsText" dxfId="175" priority="71" operator="containsText" text="Riesgo Significativo">
      <formula>NOT(ISERROR(SEARCH("Riesgo Significativo",J233)))</formula>
    </cfRule>
    <cfRule type="containsText" dxfId="174" priority="72" operator="containsText" text="Riesgo Inaceptable">
      <formula>NOT(ISERROR(SEARCH("Riesgo Inaceptable",J233)))</formula>
    </cfRule>
  </conditionalFormatting>
  <conditionalFormatting sqref="J235">
    <cfRule type="containsText" dxfId="173" priority="65" operator="containsText" text="Riesgo No Significativo">
      <formula>NOT(ISERROR(SEARCH("Riesgo No Significativo",J235)))</formula>
    </cfRule>
    <cfRule type="containsText" dxfId="172" priority="66" operator="containsText" text="Riesgo Poco Significativo">
      <formula>NOT(ISERROR(SEARCH("Riesgo Poco Significativo",J235)))</formula>
    </cfRule>
    <cfRule type="containsText" dxfId="171" priority="67" operator="containsText" text="Riesgo Significativo">
      <formula>NOT(ISERROR(SEARCH("Riesgo Significativo",J235)))</formula>
    </cfRule>
    <cfRule type="containsText" dxfId="170" priority="68" operator="containsText" text="Riesgo Inaceptable">
      <formula>NOT(ISERROR(SEARCH("Riesgo Inaceptable",J235)))</formula>
    </cfRule>
  </conditionalFormatting>
  <conditionalFormatting sqref="N235">
    <cfRule type="containsText" dxfId="169" priority="61" operator="containsText" text="Riesgo No Significativo">
      <formula>NOT(ISERROR(SEARCH("Riesgo No Significativo",N235)))</formula>
    </cfRule>
    <cfRule type="containsText" dxfId="168" priority="62" operator="containsText" text="Riesgo Poco Significativo">
      <formula>NOT(ISERROR(SEARCH("Riesgo Poco Significativo",N235)))</formula>
    </cfRule>
    <cfRule type="containsText" dxfId="167" priority="63" operator="containsText" text="Riesgo Significativo">
      <formula>NOT(ISERROR(SEARCH("Riesgo Significativo",N235)))</formula>
    </cfRule>
    <cfRule type="containsText" dxfId="166" priority="64" operator="containsText" text="Riesgo Inaceptable">
      <formula>NOT(ISERROR(SEARCH("Riesgo Inaceptable",N235)))</formula>
    </cfRule>
  </conditionalFormatting>
  <conditionalFormatting sqref="N246:N248 J246:J248">
    <cfRule type="containsText" dxfId="165" priority="57" operator="containsText" text="Riesgo No Significativo">
      <formula>NOT(ISERROR(SEARCH("Riesgo No Significativo",J246)))</formula>
    </cfRule>
    <cfRule type="containsText" dxfId="164" priority="58" operator="containsText" text="Riesgo Poco Significativo">
      <formula>NOT(ISERROR(SEARCH("Riesgo Poco Significativo",J246)))</formula>
    </cfRule>
    <cfRule type="containsText" dxfId="163" priority="59" operator="containsText" text="Riesgo Significativo">
      <formula>NOT(ISERROR(SEARCH("Riesgo Significativo",J246)))</formula>
    </cfRule>
    <cfRule type="containsText" dxfId="162" priority="60" operator="containsText" text="Riesgo Inaceptable">
      <formula>NOT(ISERROR(SEARCH("Riesgo Inaceptable",J246)))</formula>
    </cfRule>
  </conditionalFormatting>
  <conditionalFormatting sqref="J249">
    <cfRule type="containsText" dxfId="161" priority="53" operator="containsText" text="Riesgo No Significativo">
      <formula>NOT(ISERROR(SEARCH("Riesgo No Significativo",J249)))</formula>
    </cfRule>
    <cfRule type="containsText" dxfId="160" priority="54" operator="containsText" text="Riesgo Poco Significativo">
      <formula>NOT(ISERROR(SEARCH("Riesgo Poco Significativo",J249)))</formula>
    </cfRule>
    <cfRule type="containsText" dxfId="159" priority="55" operator="containsText" text="Riesgo Significativo">
      <formula>NOT(ISERROR(SEARCH("Riesgo Significativo",J249)))</formula>
    </cfRule>
    <cfRule type="containsText" dxfId="158" priority="56" operator="containsText" text="Riesgo Inaceptable">
      <formula>NOT(ISERROR(SEARCH("Riesgo Inaceptable",J249)))</formula>
    </cfRule>
  </conditionalFormatting>
  <conditionalFormatting sqref="N249">
    <cfRule type="containsText" dxfId="157" priority="49" operator="containsText" text="Riesgo No Significativo">
      <formula>NOT(ISERROR(SEARCH("Riesgo No Significativo",N249)))</formula>
    </cfRule>
    <cfRule type="containsText" dxfId="156" priority="50" operator="containsText" text="Riesgo Poco Significativo">
      <formula>NOT(ISERROR(SEARCH("Riesgo Poco Significativo",N249)))</formula>
    </cfRule>
    <cfRule type="containsText" dxfId="155" priority="51" operator="containsText" text="Riesgo Significativo">
      <formula>NOT(ISERROR(SEARCH("Riesgo Significativo",N249)))</formula>
    </cfRule>
    <cfRule type="containsText" dxfId="154" priority="52" operator="containsText" text="Riesgo Inaceptable">
      <formula>NOT(ISERROR(SEARCH("Riesgo Inaceptable",N249)))</formula>
    </cfRule>
  </conditionalFormatting>
  <conditionalFormatting sqref="N13 J13">
    <cfRule type="containsText" dxfId="153" priority="45" stopIfTrue="1" operator="containsText" text="Riesgo No Significativo">
      <formula>NOT(ISERROR(SEARCH("Riesgo No Significativo",J13)))</formula>
    </cfRule>
    <cfRule type="containsText" dxfId="152" priority="46" stopIfTrue="1" operator="containsText" text="Riesgo Poco Significativo">
      <formula>NOT(ISERROR(SEARCH("Riesgo Poco Significativo",J13)))</formula>
    </cfRule>
    <cfRule type="containsText" dxfId="151" priority="47" stopIfTrue="1" operator="containsText" text="Riesgo Significativo">
      <formula>NOT(ISERROR(SEARCH("Riesgo Significativo",J13)))</formula>
    </cfRule>
    <cfRule type="containsText" dxfId="150" priority="48" stopIfTrue="1" operator="containsText" text="Riesgo Inaceptable">
      <formula>NOT(ISERROR(SEARCH("Riesgo Inaceptable",J13)))</formula>
    </cfRule>
  </conditionalFormatting>
  <conditionalFormatting sqref="F77">
    <cfRule type="containsText" dxfId="149" priority="41" operator="containsText" text="Riesgo Inaceptable">
      <formula>NOT(ISERROR(SEARCH("Riesgo Inaceptable",F77)))</formula>
    </cfRule>
    <cfRule type="containsText" dxfId="148" priority="42" operator="containsText" text="Riesgo Significativo">
      <formula>NOT(ISERROR(SEARCH("Riesgo Significativo",F77)))</formula>
    </cfRule>
    <cfRule type="containsText" dxfId="147" priority="43" operator="containsText" text="Riesgo Poco Significativo">
      <formula>NOT(ISERROR(SEARCH("Riesgo Poco Significativo",F77)))</formula>
    </cfRule>
    <cfRule type="containsText" dxfId="146" priority="44" operator="containsText" text="Riesgo No Significativo">
      <formula>NOT(ISERROR(SEARCH("Riesgo No Significativo",F77)))</formula>
    </cfRule>
  </conditionalFormatting>
  <conditionalFormatting sqref="F83">
    <cfRule type="containsText" dxfId="145" priority="37" operator="containsText" text="Riesgo Inaceptable">
      <formula>NOT(ISERROR(SEARCH("Riesgo Inaceptable",F83)))</formula>
    </cfRule>
    <cfRule type="containsText" dxfId="144" priority="38" operator="containsText" text="Riesgo Significativo">
      <formula>NOT(ISERROR(SEARCH("Riesgo Significativo",F83)))</formula>
    </cfRule>
    <cfRule type="containsText" dxfId="143" priority="39" operator="containsText" text="Riesgo Poco Significativo">
      <formula>NOT(ISERROR(SEARCH("Riesgo Poco Significativo",F83)))</formula>
    </cfRule>
    <cfRule type="containsText" dxfId="142" priority="40" operator="containsText" text="Riesgo No Significativo">
      <formula>NOT(ISERROR(SEARCH("Riesgo No Significativo",F83)))</formula>
    </cfRule>
  </conditionalFormatting>
  <conditionalFormatting sqref="F91">
    <cfRule type="containsText" dxfId="141" priority="33" operator="containsText" text="Riesgo Inaceptable">
      <formula>NOT(ISERROR(SEARCH("Riesgo Inaceptable",F91)))</formula>
    </cfRule>
    <cfRule type="containsText" dxfId="140" priority="34" operator="containsText" text="Riesgo Significativo">
      <formula>NOT(ISERROR(SEARCH("Riesgo Significativo",F91)))</formula>
    </cfRule>
    <cfRule type="containsText" dxfId="139" priority="35" operator="containsText" text="Riesgo Poco Significativo">
      <formula>NOT(ISERROR(SEARCH("Riesgo Poco Significativo",F91)))</formula>
    </cfRule>
    <cfRule type="containsText" dxfId="138" priority="36" operator="containsText" text="Riesgo No Significativo">
      <formula>NOT(ISERROR(SEARCH("Riesgo No Significativo",F91)))</formula>
    </cfRule>
  </conditionalFormatting>
  <conditionalFormatting sqref="F137">
    <cfRule type="containsText" dxfId="137" priority="29" operator="containsText" text="Riesgo Inaceptable">
      <formula>NOT(ISERROR(SEARCH("Riesgo Inaceptable",F137)))</formula>
    </cfRule>
    <cfRule type="containsText" dxfId="136" priority="30" operator="containsText" text="Riesgo Significativo">
      <formula>NOT(ISERROR(SEARCH("Riesgo Significativo",F137)))</formula>
    </cfRule>
    <cfRule type="containsText" dxfId="135" priority="31" operator="containsText" text="Riesgo Poco Significativo">
      <formula>NOT(ISERROR(SEARCH("Riesgo Poco Significativo",F137)))</formula>
    </cfRule>
    <cfRule type="containsText" dxfId="134" priority="32" operator="containsText" text="Riesgo No Significativo">
      <formula>NOT(ISERROR(SEARCH("Riesgo No Significativo",F137)))</formula>
    </cfRule>
  </conditionalFormatting>
  <conditionalFormatting sqref="F144">
    <cfRule type="containsText" dxfId="133" priority="25" operator="containsText" text="Riesgo Inaceptable">
      <formula>NOT(ISERROR(SEARCH("Riesgo Inaceptable",F144)))</formula>
    </cfRule>
    <cfRule type="containsText" dxfId="132" priority="26" operator="containsText" text="Riesgo Significativo">
      <formula>NOT(ISERROR(SEARCH("Riesgo Significativo",F144)))</formula>
    </cfRule>
    <cfRule type="containsText" dxfId="131" priority="27" operator="containsText" text="Riesgo Poco Significativo">
      <formula>NOT(ISERROR(SEARCH("Riesgo Poco Significativo",F144)))</formula>
    </cfRule>
    <cfRule type="containsText" dxfId="130" priority="28" operator="containsText" text="Riesgo No Significativo">
      <formula>NOT(ISERROR(SEARCH("Riesgo No Significativo",F144)))</formula>
    </cfRule>
  </conditionalFormatting>
  <conditionalFormatting sqref="F151">
    <cfRule type="containsText" dxfId="129" priority="21" operator="containsText" text="Riesgo Inaceptable">
      <formula>NOT(ISERROR(SEARCH("Riesgo Inaceptable",F151)))</formula>
    </cfRule>
    <cfRule type="containsText" dxfId="128" priority="22" operator="containsText" text="Riesgo Significativo">
      <formula>NOT(ISERROR(SEARCH("Riesgo Significativo",F151)))</formula>
    </cfRule>
    <cfRule type="containsText" dxfId="127" priority="23" operator="containsText" text="Riesgo Poco Significativo">
      <formula>NOT(ISERROR(SEARCH("Riesgo Poco Significativo",F151)))</formula>
    </cfRule>
    <cfRule type="containsText" dxfId="126" priority="24" operator="containsText" text="Riesgo No Significativo">
      <formula>NOT(ISERROR(SEARCH("Riesgo No Significativo",F151)))</formula>
    </cfRule>
  </conditionalFormatting>
  <conditionalFormatting sqref="F159">
    <cfRule type="containsText" dxfId="125" priority="17" operator="containsText" text="Riesgo Inaceptable">
      <formula>NOT(ISERROR(SEARCH("Riesgo Inaceptable",F159)))</formula>
    </cfRule>
    <cfRule type="containsText" dxfId="124" priority="18" operator="containsText" text="Riesgo Significativo">
      <formula>NOT(ISERROR(SEARCH("Riesgo Significativo",F159)))</formula>
    </cfRule>
    <cfRule type="containsText" dxfId="123" priority="19" operator="containsText" text="Riesgo Poco Significativo">
      <formula>NOT(ISERROR(SEARCH("Riesgo Poco Significativo",F159)))</formula>
    </cfRule>
    <cfRule type="containsText" dxfId="122" priority="20" operator="containsText" text="Riesgo No Significativo">
      <formula>NOT(ISERROR(SEARCH("Riesgo No Significativo",F159)))</formula>
    </cfRule>
  </conditionalFormatting>
  <conditionalFormatting sqref="E138">
    <cfRule type="containsText" dxfId="121" priority="13" operator="containsText" text="Riesgo Inaceptable">
      <formula>NOT(ISERROR(SEARCH("Riesgo Inaceptable",E138)))</formula>
    </cfRule>
    <cfRule type="containsText" dxfId="120" priority="14" operator="containsText" text="Riesgo Significativo">
      <formula>NOT(ISERROR(SEARCH("Riesgo Significativo",E138)))</formula>
    </cfRule>
    <cfRule type="containsText" dxfId="119" priority="15" operator="containsText" text="Riesgo Poco Significativo">
      <formula>NOT(ISERROR(SEARCH("Riesgo Poco Significativo",E138)))</formula>
    </cfRule>
    <cfRule type="containsText" dxfId="118" priority="16" operator="containsText" text="Riesgo No Significativo">
      <formula>NOT(ISERROR(SEARCH("Riesgo No Significativo",E138)))</formula>
    </cfRule>
  </conditionalFormatting>
  <conditionalFormatting sqref="N58">
    <cfRule type="containsText" dxfId="117" priority="9" operator="containsText" text="Riesgo No Significativo">
      <formula>NOT(ISERROR(SEARCH("Riesgo No Significativo",N58)))</formula>
    </cfRule>
    <cfRule type="containsText" dxfId="116" priority="10" operator="containsText" text="Riesgo Poco Significativo">
      <formula>NOT(ISERROR(SEARCH("Riesgo Poco Significativo",N58)))</formula>
    </cfRule>
    <cfRule type="containsText" dxfId="115" priority="11" operator="containsText" text="Riesgo Significativo">
      <formula>NOT(ISERROR(SEARCH("Riesgo Significativo",N58)))</formula>
    </cfRule>
    <cfRule type="containsText" dxfId="114" priority="12" operator="containsText" text="Riesgo Inaceptable">
      <formula>NOT(ISERROR(SEARCH("Riesgo Inaceptable",N58)))</formula>
    </cfRule>
  </conditionalFormatting>
  <conditionalFormatting sqref="N58">
    <cfRule type="containsText" dxfId="113" priority="8" operator="containsText" text="BANDEJAS ">
      <formula>NOT(ISERROR(SEARCH("BANDEJAS ",N58)))</formula>
    </cfRule>
  </conditionalFormatting>
  <conditionalFormatting sqref="N58">
    <cfRule type="containsText" dxfId="112" priority="7" operator="containsText" text="Postura prolongada de pie">
      <formula>NOT(ISERROR(SEARCH("Postura prolongada de pie",N58)))</formula>
    </cfRule>
  </conditionalFormatting>
  <conditionalFormatting sqref="J58">
    <cfRule type="containsText" dxfId="111" priority="3" operator="containsText" text="Riesgo No Significativo">
      <formula>NOT(ISERROR(SEARCH("Riesgo No Significativo",J58)))</formula>
    </cfRule>
    <cfRule type="containsText" dxfId="110" priority="4" operator="containsText" text="Riesgo Poco Significativo">
      <formula>NOT(ISERROR(SEARCH("Riesgo Poco Significativo",J58)))</formula>
    </cfRule>
    <cfRule type="containsText" dxfId="109" priority="5" operator="containsText" text="Riesgo Significativo">
      <formula>NOT(ISERROR(SEARCH("Riesgo Significativo",J58)))</formula>
    </cfRule>
    <cfRule type="containsText" dxfId="108" priority="6" operator="containsText" text="Riesgo Inaceptable">
      <formula>NOT(ISERROR(SEARCH("Riesgo Inaceptable",J58)))</formula>
    </cfRule>
  </conditionalFormatting>
  <conditionalFormatting sqref="J58">
    <cfRule type="containsText" dxfId="107" priority="2" operator="containsText" text="BANDEJAS ">
      <formula>NOT(ISERROR(SEARCH("BANDEJAS ",J58)))</formula>
    </cfRule>
  </conditionalFormatting>
  <conditionalFormatting sqref="J58">
    <cfRule type="containsText" dxfId="106" priority="1" operator="containsText" text="Postura prolongada de pie">
      <formula>NOT(ISERROR(SEARCH("Postura prolongada de pie",J58)))</formula>
    </cfRule>
  </conditionalFormatting>
  <pageMargins left="0.70866141732283472" right="0.70866141732283472" top="0.74803149606299213" bottom="0.74803149606299213" header="0.31496062992125984" footer="0.31496062992125984"/>
  <pageSetup paperSize="9" scale="47" fitToHeight="50"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33FF"/>
    <pageSetUpPr fitToPage="1"/>
  </sheetPr>
  <dimension ref="A1:IT103"/>
  <sheetViews>
    <sheetView showGridLines="0" topLeftCell="E3" zoomScale="96" zoomScaleNormal="96" workbookViewId="0">
      <selection activeCell="F22" sqref="F22:J22"/>
    </sheetView>
  </sheetViews>
  <sheetFormatPr baseColWidth="10" defaultRowHeight="15" x14ac:dyDescent="0.25"/>
  <cols>
    <col min="1" max="1" width="15.28515625" style="54" customWidth="1"/>
    <col min="2" max="2" width="17" style="54" customWidth="1"/>
    <col min="3" max="3" width="32.28515625" style="54" customWidth="1"/>
    <col min="4" max="4" width="20.140625" style="54" customWidth="1"/>
    <col min="5" max="5" width="33" style="54" customWidth="1"/>
    <col min="6" max="6" width="36.42578125" customWidth="1"/>
    <col min="7" max="7" width="26.85546875" customWidth="1"/>
    <col min="8" max="8" width="7.85546875" style="55" customWidth="1"/>
    <col min="9" max="9" width="8.140625" style="55" customWidth="1"/>
    <col min="10" max="10" width="19.42578125" style="55" customWidth="1"/>
    <col min="11" max="11" width="80.42578125" customWidth="1"/>
    <col min="12" max="12" width="7" style="55" customWidth="1"/>
    <col min="13" max="13" width="7.28515625" style="55" customWidth="1"/>
    <col min="14" max="14" width="14" style="55" customWidth="1"/>
    <col min="15" max="15" width="33.42578125" customWidth="1"/>
    <col min="16" max="17" width="2.42578125" customWidth="1"/>
    <col min="18" max="18" width="11.42578125" customWidth="1"/>
    <col min="19" max="19" width="62.28515625" customWidth="1"/>
    <col min="20" max="21" width="2.42578125" customWidth="1"/>
    <col min="22" max="22" width="13.28515625" customWidth="1"/>
    <col min="267" max="267" width="12" customWidth="1"/>
    <col min="268" max="268" width="17.7109375" customWidth="1"/>
    <col min="269" max="269" width="22.7109375" customWidth="1"/>
    <col min="270" max="270" width="20.28515625" customWidth="1"/>
    <col min="271" max="271" width="33.42578125" customWidth="1"/>
    <col min="272" max="273" width="2.42578125" customWidth="1"/>
    <col min="274" max="274" width="11.42578125" customWidth="1"/>
    <col min="275" max="275" width="62.28515625" customWidth="1"/>
    <col min="276" max="277" width="2.42578125" customWidth="1"/>
    <col min="278" max="278" width="13.28515625" customWidth="1"/>
    <col min="523" max="523" width="12" customWidth="1"/>
    <col min="524" max="524" width="17.7109375" customWidth="1"/>
    <col min="525" max="525" width="22.7109375" customWidth="1"/>
    <col min="526" max="526" width="20.28515625" customWidth="1"/>
    <col min="527" max="527" width="33.42578125" customWidth="1"/>
    <col min="528" max="529" width="2.42578125" customWidth="1"/>
    <col min="530" max="530" width="11.42578125" customWidth="1"/>
    <col min="531" max="531" width="62.28515625" customWidth="1"/>
    <col min="532" max="533" width="2.42578125" customWidth="1"/>
    <col min="534" max="534" width="13.28515625" customWidth="1"/>
    <col min="779" max="779" width="12" customWidth="1"/>
    <col min="780" max="780" width="17.7109375" customWidth="1"/>
    <col min="781" max="781" width="22.7109375" customWidth="1"/>
    <col min="782" max="782" width="20.28515625" customWidth="1"/>
    <col min="783" max="783" width="33.42578125" customWidth="1"/>
    <col min="784" max="785" width="2.42578125" customWidth="1"/>
    <col min="786" max="786" width="11.42578125" customWidth="1"/>
    <col min="787" max="787" width="62.28515625" customWidth="1"/>
    <col min="788" max="789" width="2.42578125" customWidth="1"/>
    <col min="790" max="790" width="13.28515625" customWidth="1"/>
    <col min="1035" max="1035" width="12" customWidth="1"/>
    <col min="1036" max="1036" width="17.7109375" customWidth="1"/>
    <col min="1037" max="1037" width="22.7109375" customWidth="1"/>
    <col min="1038" max="1038" width="20.28515625" customWidth="1"/>
    <col min="1039" max="1039" width="33.42578125" customWidth="1"/>
    <col min="1040" max="1041" width="2.42578125" customWidth="1"/>
    <col min="1042" max="1042" width="11.42578125" customWidth="1"/>
    <col min="1043" max="1043" width="62.28515625" customWidth="1"/>
    <col min="1044" max="1045" width="2.42578125" customWidth="1"/>
    <col min="1046" max="1046" width="13.28515625" customWidth="1"/>
    <col min="1291" max="1291" width="12" customWidth="1"/>
    <col min="1292" max="1292" width="17.7109375" customWidth="1"/>
    <col min="1293" max="1293" width="22.7109375" customWidth="1"/>
    <col min="1294" max="1294" width="20.28515625" customWidth="1"/>
    <col min="1295" max="1295" width="33.42578125" customWidth="1"/>
    <col min="1296" max="1297" width="2.42578125" customWidth="1"/>
    <col min="1298" max="1298" width="11.42578125" customWidth="1"/>
    <col min="1299" max="1299" width="62.28515625" customWidth="1"/>
    <col min="1300" max="1301" width="2.42578125" customWidth="1"/>
    <col min="1302" max="1302" width="13.28515625" customWidth="1"/>
    <col min="1547" max="1547" width="12" customWidth="1"/>
    <col min="1548" max="1548" width="17.7109375" customWidth="1"/>
    <col min="1549" max="1549" width="22.7109375" customWidth="1"/>
    <col min="1550" max="1550" width="20.28515625" customWidth="1"/>
    <col min="1551" max="1551" width="33.42578125" customWidth="1"/>
    <col min="1552" max="1553" width="2.42578125" customWidth="1"/>
    <col min="1554" max="1554" width="11.42578125" customWidth="1"/>
    <col min="1555" max="1555" width="62.28515625" customWidth="1"/>
    <col min="1556" max="1557" width="2.42578125" customWidth="1"/>
    <col min="1558" max="1558" width="13.28515625" customWidth="1"/>
    <col min="1803" max="1803" width="12" customWidth="1"/>
    <col min="1804" max="1804" width="17.7109375" customWidth="1"/>
    <col min="1805" max="1805" width="22.7109375" customWidth="1"/>
    <col min="1806" max="1806" width="20.28515625" customWidth="1"/>
    <col min="1807" max="1807" width="33.42578125" customWidth="1"/>
    <col min="1808" max="1809" width="2.42578125" customWidth="1"/>
    <col min="1810" max="1810" width="11.42578125" customWidth="1"/>
    <col min="1811" max="1811" width="62.28515625" customWidth="1"/>
    <col min="1812" max="1813" width="2.42578125" customWidth="1"/>
    <col min="1814" max="1814" width="13.28515625" customWidth="1"/>
    <col min="2059" max="2059" width="12" customWidth="1"/>
    <col min="2060" max="2060" width="17.7109375" customWidth="1"/>
    <col min="2061" max="2061" width="22.7109375" customWidth="1"/>
    <col min="2062" max="2062" width="20.28515625" customWidth="1"/>
    <col min="2063" max="2063" width="33.42578125" customWidth="1"/>
    <col min="2064" max="2065" width="2.42578125" customWidth="1"/>
    <col min="2066" max="2066" width="11.42578125" customWidth="1"/>
    <col min="2067" max="2067" width="62.28515625" customWidth="1"/>
    <col min="2068" max="2069" width="2.42578125" customWidth="1"/>
    <col min="2070" max="2070" width="13.28515625" customWidth="1"/>
    <col min="2315" max="2315" width="12" customWidth="1"/>
    <col min="2316" max="2316" width="17.7109375" customWidth="1"/>
    <col min="2317" max="2317" width="22.7109375" customWidth="1"/>
    <col min="2318" max="2318" width="20.28515625" customWidth="1"/>
    <col min="2319" max="2319" width="33.42578125" customWidth="1"/>
    <col min="2320" max="2321" width="2.42578125" customWidth="1"/>
    <col min="2322" max="2322" width="11.42578125" customWidth="1"/>
    <col min="2323" max="2323" width="62.28515625" customWidth="1"/>
    <col min="2324" max="2325" width="2.42578125" customWidth="1"/>
    <col min="2326" max="2326" width="13.28515625" customWidth="1"/>
    <col min="2571" max="2571" width="12" customWidth="1"/>
    <col min="2572" max="2572" width="17.7109375" customWidth="1"/>
    <col min="2573" max="2573" width="22.7109375" customWidth="1"/>
    <col min="2574" max="2574" width="20.28515625" customWidth="1"/>
    <col min="2575" max="2575" width="33.42578125" customWidth="1"/>
    <col min="2576" max="2577" width="2.42578125" customWidth="1"/>
    <col min="2578" max="2578" width="11.42578125" customWidth="1"/>
    <col min="2579" max="2579" width="62.28515625" customWidth="1"/>
    <col min="2580" max="2581" width="2.42578125" customWidth="1"/>
    <col min="2582" max="2582" width="13.28515625" customWidth="1"/>
    <col min="2827" max="2827" width="12" customWidth="1"/>
    <col min="2828" max="2828" width="17.7109375" customWidth="1"/>
    <col min="2829" max="2829" width="22.7109375" customWidth="1"/>
    <col min="2830" max="2830" width="20.28515625" customWidth="1"/>
    <col min="2831" max="2831" width="33.42578125" customWidth="1"/>
    <col min="2832" max="2833" width="2.42578125" customWidth="1"/>
    <col min="2834" max="2834" width="11.42578125" customWidth="1"/>
    <col min="2835" max="2835" width="62.28515625" customWidth="1"/>
    <col min="2836" max="2837" width="2.42578125" customWidth="1"/>
    <col min="2838" max="2838" width="13.28515625" customWidth="1"/>
    <col min="3083" max="3083" width="12" customWidth="1"/>
    <col min="3084" max="3084" width="17.7109375" customWidth="1"/>
    <col min="3085" max="3085" width="22.7109375" customWidth="1"/>
    <col min="3086" max="3086" width="20.28515625" customWidth="1"/>
    <col min="3087" max="3087" width="33.42578125" customWidth="1"/>
    <col min="3088" max="3089" width="2.42578125" customWidth="1"/>
    <col min="3090" max="3090" width="11.42578125" customWidth="1"/>
    <col min="3091" max="3091" width="62.28515625" customWidth="1"/>
    <col min="3092" max="3093" width="2.42578125" customWidth="1"/>
    <col min="3094" max="3094" width="13.28515625" customWidth="1"/>
    <col min="3339" max="3339" width="12" customWidth="1"/>
    <col min="3340" max="3340" width="17.7109375" customWidth="1"/>
    <col min="3341" max="3341" width="22.7109375" customWidth="1"/>
    <col min="3342" max="3342" width="20.28515625" customWidth="1"/>
    <col min="3343" max="3343" width="33.42578125" customWidth="1"/>
    <col min="3344" max="3345" width="2.42578125" customWidth="1"/>
    <col min="3346" max="3346" width="11.42578125" customWidth="1"/>
    <col min="3347" max="3347" width="62.28515625" customWidth="1"/>
    <col min="3348" max="3349" width="2.42578125" customWidth="1"/>
    <col min="3350" max="3350" width="13.28515625" customWidth="1"/>
    <col min="3595" max="3595" width="12" customWidth="1"/>
    <col min="3596" max="3596" width="17.7109375" customWidth="1"/>
    <col min="3597" max="3597" width="22.7109375" customWidth="1"/>
    <col min="3598" max="3598" width="20.28515625" customWidth="1"/>
    <col min="3599" max="3599" width="33.42578125" customWidth="1"/>
    <col min="3600" max="3601" width="2.42578125" customWidth="1"/>
    <col min="3602" max="3602" width="11.42578125" customWidth="1"/>
    <col min="3603" max="3603" width="62.28515625" customWidth="1"/>
    <col min="3604" max="3605" width="2.42578125" customWidth="1"/>
    <col min="3606" max="3606" width="13.28515625" customWidth="1"/>
    <col min="3851" max="3851" width="12" customWidth="1"/>
    <col min="3852" max="3852" width="17.7109375" customWidth="1"/>
    <col min="3853" max="3853" width="22.7109375" customWidth="1"/>
    <col min="3854" max="3854" width="20.28515625" customWidth="1"/>
    <col min="3855" max="3855" width="33.42578125" customWidth="1"/>
    <col min="3856" max="3857" width="2.42578125" customWidth="1"/>
    <col min="3858" max="3858" width="11.42578125" customWidth="1"/>
    <col min="3859" max="3859" width="62.28515625" customWidth="1"/>
    <col min="3860" max="3861" width="2.42578125" customWidth="1"/>
    <col min="3862" max="3862" width="13.28515625" customWidth="1"/>
    <col min="4107" max="4107" width="12" customWidth="1"/>
    <col min="4108" max="4108" width="17.7109375" customWidth="1"/>
    <col min="4109" max="4109" width="22.7109375" customWidth="1"/>
    <col min="4110" max="4110" width="20.28515625" customWidth="1"/>
    <col min="4111" max="4111" width="33.42578125" customWidth="1"/>
    <col min="4112" max="4113" width="2.42578125" customWidth="1"/>
    <col min="4114" max="4114" width="11.42578125" customWidth="1"/>
    <col min="4115" max="4115" width="62.28515625" customWidth="1"/>
    <col min="4116" max="4117" width="2.42578125" customWidth="1"/>
    <col min="4118" max="4118" width="13.28515625" customWidth="1"/>
    <col min="4363" max="4363" width="12" customWidth="1"/>
    <col min="4364" max="4364" width="17.7109375" customWidth="1"/>
    <col min="4365" max="4365" width="22.7109375" customWidth="1"/>
    <col min="4366" max="4366" width="20.28515625" customWidth="1"/>
    <col min="4367" max="4367" width="33.42578125" customWidth="1"/>
    <col min="4368" max="4369" width="2.42578125" customWidth="1"/>
    <col min="4370" max="4370" width="11.42578125" customWidth="1"/>
    <col min="4371" max="4371" width="62.28515625" customWidth="1"/>
    <col min="4372" max="4373" width="2.42578125" customWidth="1"/>
    <col min="4374" max="4374" width="13.28515625" customWidth="1"/>
    <col min="4619" max="4619" width="12" customWidth="1"/>
    <col min="4620" max="4620" width="17.7109375" customWidth="1"/>
    <col min="4621" max="4621" width="22.7109375" customWidth="1"/>
    <col min="4622" max="4622" width="20.28515625" customWidth="1"/>
    <col min="4623" max="4623" width="33.42578125" customWidth="1"/>
    <col min="4624" max="4625" width="2.42578125" customWidth="1"/>
    <col min="4626" max="4626" width="11.42578125" customWidth="1"/>
    <col min="4627" max="4627" width="62.28515625" customWidth="1"/>
    <col min="4628" max="4629" width="2.42578125" customWidth="1"/>
    <col min="4630" max="4630" width="13.28515625" customWidth="1"/>
    <col min="4875" max="4875" width="12" customWidth="1"/>
    <col min="4876" max="4876" width="17.7109375" customWidth="1"/>
    <col min="4877" max="4877" width="22.7109375" customWidth="1"/>
    <col min="4878" max="4878" width="20.28515625" customWidth="1"/>
    <col min="4879" max="4879" width="33.42578125" customWidth="1"/>
    <col min="4880" max="4881" width="2.42578125" customWidth="1"/>
    <col min="4882" max="4882" width="11.42578125" customWidth="1"/>
    <col min="4883" max="4883" width="62.28515625" customWidth="1"/>
    <col min="4884" max="4885" width="2.42578125" customWidth="1"/>
    <col min="4886" max="4886" width="13.28515625" customWidth="1"/>
    <col min="5131" max="5131" width="12" customWidth="1"/>
    <col min="5132" max="5132" width="17.7109375" customWidth="1"/>
    <col min="5133" max="5133" width="22.7109375" customWidth="1"/>
    <col min="5134" max="5134" width="20.28515625" customWidth="1"/>
    <col min="5135" max="5135" width="33.42578125" customWidth="1"/>
    <col min="5136" max="5137" width="2.42578125" customWidth="1"/>
    <col min="5138" max="5138" width="11.42578125" customWidth="1"/>
    <col min="5139" max="5139" width="62.28515625" customWidth="1"/>
    <col min="5140" max="5141" width="2.42578125" customWidth="1"/>
    <col min="5142" max="5142" width="13.28515625" customWidth="1"/>
    <col min="5387" max="5387" width="12" customWidth="1"/>
    <col min="5388" max="5388" width="17.7109375" customWidth="1"/>
    <col min="5389" max="5389" width="22.7109375" customWidth="1"/>
    <col min="5390" max="5390" width="20.28515625" customWidth="1"/>
    <col min="5391" max="5391" width="33.42578125" customWidth="1"/>
    <col min="5392" max="5393" width="2.42578125" customWidth="1"/>
    <col min="5394" max="5394" width="11.42578125" customWidth="1"/>
    <col min="5395" max="5395" width="62.28515625" customWidth="1"/>
    <col min="5396" max="5397" width="2.42578125" customWidth="1"/>
    <col min="5398" max="5398" width="13.28515625" customWidth="1"/>
    <col min="5643" max="5643" width="12" customWidth="1"/>
    <col min="5644" max="5644" width="17.7109375" customWidth="1"/>
    <col min="5645" max="5645" width="22.7109375" customWidth="1"/>
    <col min="5646" max="5646" width="20.28515625" customWidth="1"/>
    <col min="5647" max="5647" width="33.42578125" customWidth="1"/>
    <col min="5648" max="5649" width="2.42578125" customWidth="1"/>
    <col min="5650" max="5650" width="11.42578125" customWidth="1"/>
    <col min="5651" max="5651" width="62.28515625" customWidth="1"/>
    <col min="5652" max="5653" width="2.42578125" customWidth="1"/>
    <col min="5654" max="5654" width="13.28515625" customWidth="1"/>
    <col min="5899" max="5899" width="12" customWidth="1"/>
    <col min="5900" max="5900" width="17.7109375" customWidth="1"/>
    <col min="5901" max="5901" width="22.7109375" customWidth="1"/>
    <col min="5902" max="5902" width="20.28515625" customWidth="1"/>
    <col min="5903" max="5903" width="33.42578125" customWidth="1"/>
    <col min="5904" max="5905" width="2.42578125" customWidth="1"/>
    <col min="5906" max="5906" width="11.42578125" customWidth="1"/>
    <col min="5907" max="5907" width="62.28515625" customWidth="1"/>
    <col min="5908" max="5909" width="2.42578125" customWidth="1"/>
    <col min="5910" max="5910" width="13.28515625" customWidth="1"/>
    <col min="6155" max="6155" width="12" customWidth="1"/>
    <col min="6156" max="6156" width="17.7109375" customWidth="1"/>
    <col min="6157" max="6157" width="22.7109375" customWidth="1"/>
    <col min="6158" max="6158" width="20.28515625" customWidth="1"/>
    <col min="6159" max="6159" width="33.42578125" customWidth="1"/>
    <col min="6160" max="6161" width="2.42578125" customWidth="1"/>
    <col min="6162" max="6162" width="11.42578125" customWidth="1"/>
    <col min="6163" max="6163" width="62.28515625" customWidth="1"/>
    <col min="6164" max="6165" width="2.42578125" customWidth="1"/>
    <col min="6166" max="6166" width="13.28515625" customWidth="1"/>
    <col min="6411" max="6411" width="12" customWidth="1"/>
    <col min="6412" max="6412" width="17.7109375" customWidth="1"/>
    <col min="6413" max="6413" width="22.7109375" customWidth="1"/>
    <col min="6414" max="6414" width="20.28515625" customWidth="1"/>
    <col min="6415" max="6415" width="33.42578125" customWidth="1"/>
    <col min="6416" max="6417" width="2.42578125" customWidth="1"/>
    <col min="6418" max="6418" width="11.42578125" customWidth="1"/>
    <col min="6419" max="6419" width="62.28515625" customWidth="1"/>
    <col min="6420" max="6421" width="2.42578125" customWidth="1"/>
    <col min="6422" max="6422" width="13.28515625" customWidth="1"/>
    <col min="6667" max="6667" width="12" customWidth="1"/>
    <col min="6668" max="6668" width="17.7109375" customWidth="1"/>
    <col min="6669" max="6669" width="22.7109375" customWidth="1"/>
    <col min="6670" max="6670" width="20.28515625" customWidth="1"/>
    <col min="6671" max="6671" width="33.42578125" customWidth="1"/>
    <col min="6672" max="6673" width="2.42578125" customWidth="1"/>
    <col min="6674" max="6674" width="11.42578125" customWidth="1"/>
    <col min="6675" max="6675" width="62.28515625" customWidth="1"/>
    <col min="6676" max="6677" width="2.42578125" customWidth="1"/>
    <col min="6678" max="6678" width="13.28515625" customWidth="1"/>
    <col min="6923" max="6923" width="12" customWidth="1"/>
    <col min="6924" max="6924" width="17.7109375" customWidth="1"/>
    <col min="6925" max="6925" width="22.7109375" customWidth="1"/>
    <col min="6926" max="6926" width="20.28515625" customWidth="1"/>
    <col min="6927" max="6927" width="33.42578125" customWidth="1"/>
    <col min="6928" max="6929" width="2.42578125" customWidth="1"/>
    <col min="6930" max="6930" width="11.42578125" customWidth="1"/>
    <col min="6931" max="6931" width="62.28515625" customWidth="1"/>
    <col min="6932" max="6933" width="2.42578125" customWidth="1"/>
    <col min="6934" max="6934" width="13.28515625" customWidth="1"/>
    <col min="7179" max="7179" width="12" customWidth="1"/>
    <col min="7180" max="7180" width="17.7109375" customWidth="1"/>
    <col min="7181" max="7181" width="22.7109375" customWidth="1"/>
    <col min="7182" max="7182" width="20.28515625" customWidth="1"/>
    <col min="7183" max="7183" width="33.42578125" customWidth="1"/>
    <col min="7184" max="7185" width="2.42578125" customWidth="1"/>
    <col min="7186" max="7186" width="11.42578125" customWidth="1"/>
    <col min="7187" max="7187" width="62.28515625" customWidth="1"/>
    <col min="7188" max="7189" width="2.42578125" customWidth="1"/>
    <col min="7190" max="7190" width="13.28515625" customWidth="1"/>
    <col min="7435" max="7435" width="12" customWidth="1"/>
    <col min="7436" max="7436" width="17.7109375" customWidth="1"/>
    <col min="7437" max="7437" width="22.7109375" customWidth="1"/>
    <col min="7438" max="7438" width="20.28515625" customWidth="1"/>
    <col min="7439" max="7439" width="33.42578125" customWidth="1"/>
    <col min="7440" max="7441" width="2.42578125" customWidth="1"/>
    <col min="7442" max="7442" width="11.42578125" customWidth="1"/>
    <col min="7443" max="7443" width="62.28515625" customWidth="1"/>
    <col min="7444" max="7445" width="2.42578125" customWidth="1"/>
    <col min="7446" max="7446" width="13.28515625" customWidth="1"/>
    <col min="7691" max="7691" width="12" customWidth="1"/>
    <col min="7692" max="7692" width="17.7109375" customWidth="1"/>
    <col min="7693" max="7693" width="22.7109375" customWidth="1"/>
    <col min="7694" max="7694" width="20.28515625" customWidth="1"/>
    <col min="7695" max="7695" width="33.42578125" customWidth="1"/>
    <col min="7696" max="7697" width="2.42578125" customWidth="1"/>
    <col min="7698" max="7698" width="11.42578125" customWidth="1"/>
    <col min="7699" max="7699" width="62.28515625" customWidth="1"/>
    <col min="7700" max="7701" width="2.42578125" customWidth="1"/>
    <col min="7702" max="7702" width="13.28515625" customWidth="1"/>
    <col min="7947" max="7947" width="12" customWidth="1"/>
    <col min="7948" max="7948" width="17.7109375" customWidth="1"/>
    <col min="7949" max="7949" width="22.7109375" customWidth="1"/>
    <col min="7950" max="7950" width="20.28515625" customWidth="1"/>
    <col min="7951" max="7951" width="33.42578125" customWidth="1"/>
    <col min="7952" max="7953" width="2.42578125" customWidth="1"/>
    <col min="7954" max="7954" width="11.42578125" customWidth="1"/>
    <col min="7955" max="7955" width="62.28515625" customWidth="1"/>
    <col min="7956" max="7957" width="2.42578125" customWidth="1"/>
    <col min="7958" max="7958" width="13.28515625" customWidth="1"/>
    <col min="8203" max="8203" width="12" customWidth="1"/>
    <col min="8204" max="8204" width="17.7109375" customWidth="1"/>
    <col min="8205" max="8205" width="22.7109375" customWidth="1"/>
    <col min="8206" max="8206" width="20.28515625" customWidth="1"/>
    <col min="8207" max="8207" width="33.42578125" customWidth="1"/>
    <col min="8208" max="8209" width="2.42578125" customWidth="1"/>
    <col min="8210" max="8210" width="11.42578125" customWidth="1"/>
    <col min="8211" max="8211" width="62.28515625" customWidth="1"/>
    <col min="8212" max="8213" width="2.42578125" customWidth="1"/>
    <col min="8214" max="8214" width="13.28515625" customWidth="1"/>
    <col min="8459" max="8459" width="12" customWidth="1"/>
    <col min="8460" max="8460" width="17.7109375" customWidth="1"/>
    <col min="8461" max="8461" width="22.7109375" customWidth="1"/>
    <col min="8462" max="8462" width="20.28515625" customWidth="1"/>
    <col min="8463" max="8463" width="33.42578125" customWidth="1"/>
    <col min="8464" max="8465" width="2.42578125" customWidth="1"/>
    <col min="8466" max="8466" width="11.42578125" customWidth="1"/>
    <col min="8467" max="8467" width="62.28515625" customWidth="1"/>
    <col min="8468" max="8469" width="2.42578125" customWidth="1"/>
    <col min="8470" max="8470" width="13.28515625" customWidth="1"/>
    <col min="8715" max="8715" width="12" customWidth="1"/>
    <col min="8716" max="8716" width="17.7109375" customWidth="1"/>
    <col min="8717" max="8717" width="22.7109375" customWidth="1"/>
    <col min="8718" max="8718" width="20.28515625" customWidth="1"/>
    <col min="8719" max="8719" width="33.42578125" customWidth="1"/>
    <col min="8720" max="8721" width="2.42578125" customWidth="1"/>
    <col min="8722" max="8722" width="11.42578125" customWidth="1"/>
    <col min="8723" max="8723" width="62.28515625" customWidth="1"/>
    <col min="8724" max="8725" width="2.42578125" customWidth="1"/>
    <col min="8726" max="8726" width="13.28515625" customWidth="1"/>
    <col min="8971" max="8971" width="12" customWidth="1"/>
    <col min="8972" max="8972" width="17.7109375" customWidth="1"/>
    <col min="8973" max="8973" width="22.7109375" customWidth="1"/>
    <col min="8974" max="8974" width="20.28515625" customWidth="1"/>
    <col min="8975" max="8975" width="33.42578125" customWidth="1"/>
    <col min="8976" max="8977" width="2.42578125" customWidth="1"/>
    <col min="8978" max="8978" width="11.42578125" customWidth="1"/>
    <col min="8979" max="8979" width="62.28515625" customWidth="1"/>
    <col min="8980" max="8981" width="2.42578125" customWidth="1"/>
    <col min="8982" max="8982" width="13.28515625" customWidth="1"/>
    <col min="9227" max="9227" width="12" customWidth="1"/>
    <col min="9228" max="9228" width="17.7109375" customWidth="1"/>
    <col min="9229" max="9229" width="22.7109375" customWidth="1"/>
    <col min="9230" max="9230" width="20.28515625" customWidth="1"/>
    <col min="9231" max="9231" width="33.42578125" customWidth="1"/>
    <col min="9232" max="9233" width="2.42578125" customWidth="1"/>
    <col min="9234" max="9234" width="11.42578125" customWidth="1"/>
    <col min="9235" max="9235" width="62.28515625" customWidth="1"/>
    <col min="9236" max="9237" width="2.42578125" customWidth="1"/>
    <col min="9238" max="9238" width="13.28515625" customWidth="1"/>
    <col min="9483" max="9483" width="12" customWidth="1"/>
    <col min="9484" max="9484" width="17.7109375" customWidth="1"/>
    <col min="9485" max="9485" width="22.7109375" customWidth="1"/>
    <col min="9486" max="9486" width="20.28515625" customWidth="1"/>
    <col min="9487" max="9487" width="33.42578125" customWidth="1"/>
    <col min="9488" max="9489" width="2.42578125" customWidth="1"/>
    <col min="9490" max="9490" width="11.42578125" customWidth="1"/>
    <col min="9491" max="9491" width="62.28515625" customWidth="1"/>
    <col min="9492" max="9493" width="2.42578125" customWidth="1"/>
    <col min="9494" max="9494" width="13.28515625" customWidth="1"/>
    <col min="9739" max="9739" width="12" customWidth="1"/>
    <col min="9740" max="9740" width="17.7109375" customWidth="1"/>
    <col min="9741" max="9741" width="22.7109375" customWidth="1"/>
    <col min="9742" max="9742" width="20.28515625" customWidth="1"/>
    <col min="9743" max="9743" width="33.42578125" customWidth="1"/>
    <col min="9744" max="9745" width="2.42578125" customWidth="1"/>
    <col min="9746" max="9746" width="11.42578125" customWidth="1"/>
    <col min="9747" max="9747" width="62.28515625" customWidth="1"/>
    <col min="9748" max="9749" width="2.42578125" customWidth="1"/>
    <col min="9750" max="9750" width="13.28515625" customWidth="1"/>
    <col min="9995" max="9995" width="12" customWidth="1"/>
    <col min="9996" max="9996" width="17.7109375" customWidth="1"/>
    <col min="9997" max="9997" width="22.7109375" customWidth="1"/>
    <col min="9998" max="9998" width="20.28515625" customWidth="1"/>
    <col min="9999" max="9999" width="33.42578125" customWidth="1"/>
    <col min="10000" max="10001" width="2.42578125" customWidth="1"/>
    <col min="10002" max="10002" width="11.42578125" customWidth="1"/>
    <col min="10003" max="10003" width="62.28515625" customWidth="1"/>
    <col min="10004" max="10005" width="2.42578125" customWidth="1"/>
    <col min="10006" max="10006" width="13.28515625" customWidth="1"/>
    <col min="10251" max="10251" width="12" customWidth="1"/>
    <col min="10252" max="10252" width="17.7109375" customWidth="1"/>
    <col min="10253" max="10253" width="22.7109375" customWidth="1"/>
    <col min="10254" max="10254" width="20.28515625" customWidth="1"/>
    <col min="10255" max="10255" width="33.42578125" customWidth="1"/>
    <col min="10256" max="10257" width="2.42578125" customWidth="1"/>
    <col min="10258" max="10258" width="11.42578125" customWidth="1"/>
    <col min="10259" max="10259" width="62.28515625" customWidth="1"/>
    <col min="10260" max="10261" width="2.42578125" customWidth="1"/>
    <col min="10262" max="10262" width="13.28515625" customWidth="1"/>
    <col min="10507" max="10507" width="12" customWidth="1"/>
    <col min="10508" max="10508" width="17.7109375" customWidth="1"/>
    <col min="10509" max="10509" width="22.7109375" customWidth="1"/>
    <col min="10510" max="10510" width="20.28515625" customWidth="1"/>
    <col min="10511" max="10511" width="33.42578125" customWidth="1"/>
    <col min="10512" max="10513" width="2.42578125" customWidth="1"/>
    <col min="10514" max="10514" width="11.42578125" customWidth="1"/>
    <col min="10515" max="10515" width="62.28515625" customWidth="1"/>
    <col min="10516" max="10517" width="2.42578125" customWidth="1"/>
    <col min="10518" max="10518" width="13.28515625" customWidth="1"/>
    <col min="10763" max="10763" width="12" customWidth="1"/>
    <col min="10764" max="10764" width="17.7109375" customWidth="1"/>
    <col min="10765" max="10765" width="22.7109375" customWidth="1"/>
    <col min="10766" max="10766" width="20.28515625" customWidth="1"/>
    <col min="10767" max="10767" width="33.42578125" customWidth="1"/>
    <col min="10768" max="10769" width="2.42578125" customWidth="1"/>
    <col min="10770" max="10770" width="11.42578125" customWidth="1"/>
    <col min="10771" max="10771" width="62.28515625" customWidth="1"/>
    <col min="10772" max="10773" width="2.42578125" customWidth="1"/>
    <col min="10774" max="10774" width="13.28515625" customWidth="1"/>
    <col min="11019" max="11019" width="12" customWidth="1"/>
    <col min="11020" max="11020" width="17.7109375" customWidth="1"/>
    <col min="11021" max="11021" width="22.7109375" customWidth="1"/>
    <col min="11022" max="11022" width="20.28515625" customWidth="1"/>
    <col min="11023" max="11023" width="33.42578125" customWidth="1"/>
    <col min="11024" max="11025" width="2.42578125" customWidth="1"/>
    <col min="11026" max="11026" width="11.42578125" customWidth="1"/>
    <col min="11027" max="11027" width="62.28515625" customWidth="1"/>
    <col min="11028" max="11029" width="2.42578125" customWidth="1"/>
    <col min="11030" max="11030" width="13.28515625" customWidth="1"/>
    <col min="11275" max="11275" width="12" customWidth="1"/>
    <col min="11276" max="11276" width="17.7109375" customWidth="1"/>
    <col min="11277" max="11277" width="22.7109375" customWidth="1"/>
    <col min="11278" max="11278" width="20.28515625" customWidth="1"/>
    <col min="11279" max="11279" width="33.42578125" customWidth="1"/>
    <col min="11280" max="11281" width="2.42578125" customWidth="1"/>
    <col min="11282" max="11282" width="11.42578125" customWidth="1"/>
    <col min="11283" max="11283" width="62.28515625" customWidth="1"/>
    <col min="11284" max="11285" width="2.42578125" customWidth="1"/>
    <col min="11286" max="11286" width="13.28515625" customWidth="1"/>
    <col min="11531" max="11531" width="12" customWidth="1"/>
    <col min="11532" max="11532" width="17.7109375" customWidth="1"/>
    <col min="11533" max="11533" width="22.7109375" customWidth="1"/>
    <col min="11534" max="11534" width="20.28515625" customWidth="1"/>
    <col min="11535" max="11535" width="33.42578125" customWidth="1"/>
    <col min="11536" max="11537" width="2.42578125" customWidth="1"/>
    <col min="11538" max="11538" width="11.42578125" customWidth="1"/>
    <col min="11539" max="11539" width="62.28515625" customWidth="1"/>
    <col min="11540" max="11541" width="2.42578125" customWidth="1"/>
    <col min="11542" max="11542" width="13.28515625" customWidth="1"/>
    <col min="11787" max="11787" width="12" customWidth="1"/>
    <col min="11788" max="11788" width="17.7109375" customWidth="1"/>
    <col min="11789" max="11789" width="22.7109375" customWidth="1"/>
    <col min="11790" max="11790" width="20.28515625" customWidth="1"/>
    <col min="11791" max="11791" width="33.42578125" customWidth="1"/>
    <col min="11792" max="11793" width="2.42578125" customWidth="1"/>
    <col min="11794" max="11794" width="11.42578125" customWidth="1"/>
    <col min="11795" max="11795" width="62.28515625" customWidth="1"/>
    <col min="11796" max="11797" width="2.42578125" customWidth="1"/>
    <col min="11798" max="11798" width="13.28515625" customWidth="1"/>
    <col min="12043" max="12043" width="12" customWidth="1"/>
    <col min="12044" max="12044" width="17.7109375" customWidth="1"/>
    <col min="12045" max="12045" width="22.7109375" customWidth="1"/>
    <col min="12046" max="12046" width="20.28515625" customWidth="1"/>
    <col min="12047" max="12047" width="33.42578125" customWidth="1"/>
    <col min="12048" max="12049" width="2.42578125" customWidth="1"/>
    <col min="12050" max="12050" width="11.42578125" customWidth="1"/>
    <col min="12051" max="12051" width="62.28515625" customWidth="1"/>
    <col min="12052" max="12053" width="2.42578125" customWidth="1"/>
    <col min="12054" max="12054" width="13.28515625" customWidth="1"/>
    <col min="12299" max="12299" width="12" customWidth="1"/>
    <col min="12300" max="12300" width="17.7109375" customWidth="1"/>
    <col min="12301" max="12301" width="22.7109375" customWidth="1"/>
    <col min="12302" max="12302" width="20.28515625" customWidth="1"/>
    <col min="12303" max="12303" width="33.42578125" customWidth="1"/>
    <col min="12304" max="12305" width="2.42578125" customWidth="1"/>
    <col min="12306" max="12306" width="11.42578125" customWidth="1"/>
    <col min="12307" max="12307" width="62.28515625" customWidth="1"/>
    <col min="12308" max="12309" width="2.42578125" customWidth="1"/>
    <col min="12310" max="12310" width="13.28515625" customWidth="1"/>
    <col min="12555" max="12555" width="12" customWidth="1"/>
    <col min="12556" max="12556" width="17.7109375" customWidth="1"/>
    <col min="12557" max="12557" width="22.7109375" customWidth="1"/>
    <col min="12558" max="12558" width="20.28515625" customWidth="1"/>
    <col min="12559" max="12559" width="33.42578125" customWidth="1"/>
    <col min="12560" max="12561" width="2.42578125" customWidth="1"/>
    <col min="12562" max="12562" width="11.42578125" customWidth="1"/>
    <col min="12563" max="12563" width="62.28515625" customWidth="1"/>
    <col min="12564" max="12565" width="2.42578125" customWidth="1"/>
    <col min="12566" max="12566" width="13.28515625" customWidth="1"/>
    <col min="12811" max="12811" width="12" customWidth="1"/>
    <col min="12812" max="12812" width="17.7109375" customWidth="1"/>
    <col min="12813" max="12813" width="22.7109375" customWidth="1"/>
    <col min="12814" max="12814" width="20.28515625" customWidth="1"/>
    <col min="12815" max="12815" width="33.42578125" customWidth="1"/>
    <col min="12816" max="12817" width="2.42578125" customWidth="1"/>
    <col min="12818" max="12818" width="11.42578125" customWidth="1"/>
    <col min="12819" max="12819" width="62.28515625" customWidth="1"/>
    <col min="12820" max="12821" width="2.42578125" customWidth="1"/>
    <col min="12822" max="12822" width="13.28515625" customWidth="1"/>
    <col min="13067" max="13067" width="12" customWidth="1"/>
    <col min="13068" max="13068" width="17.7109375" customWidth="1"/>
    <col min="13069" max="13069" width="22.7109375" customWidth="1"/>
    <col min="13070" max="13070" width="20.28515625" customWidth="1"/>
    <col min="13071" max="13071" width="33.42578125" customWidth="1"/>
    <col min="13072" max="13073" width="2.42578125" customWidth="1"/>
    <col min="13074" max="13074" width="11.42578125" customWidth="1"/>
    <col min="13075" max="13075" width="62.28515625" customWidth="1"/>
    <col min="13076" max="13077" width="2.42578125" customWidth="1"/>
    <col min="13078" max="13078" width="13.28515625" customWidth="1"/>
    <col min="13323" max="13323" width="12" customWidth="1"/>
    <col min="13324" max="13324" width="17.7109375" customWidth="1"/>
    <col min="13325" max="13325" width="22.7109375" customWidth="1"/>
    <col min="13326" max="13326" width="20.28515625" customWidth="1"/>
    <col min="13327" max="13327" width="33.42578125" customWidth="1"/>
    <col min="13328" max="13329" width="2.42578125" customWidth="1"/>
    <col min="13330" max="13330" width="11.42578125" customWidth="1"/>
    <col min="13331" max="13331" width="62.28515625" customWidth="1"/>
    <col min="13332" max="13333" width="2.42578125" customWidth="1"/>
    <col min="13334" max="13334" width="13.28515625" customWidth="1"/>
    <col min="13579" max="13579" width="12" customWidth="1"/>
    <col min="13580" max="13580" width="17.7109375" customWidth="1"/>
    <col min="13581" max="13581" width="22.7109375" customWidth="1"/>
    <col min="13582" max="13582" width="20.28515625" customWidth="1"/>
    <col min="13583" max="13583" width="33.42578125" customWidth="1"/>
    <col min="13584" max="13585" width="2.42578125" customWidth="1"/>
    <col min="13586" max="13586" width="11.42578125" customWidth="1"/>
    <col min="13587" max="13587" width="62.28515625" customWidth="1"/>
    <col min="13588" max="13589" width="2.42578125" customWidth="1"/>
    <col min="13590" max="13590" width="13.28515625" customWidth="1"/>
    <col min="13835" max="13835" width="12" customWidth="1"/>
    <col min="13836" max="13836" width="17.7109375" customWidth="1"/>
    <col min="13837" max="13837" width="22.7109375" customWidth="1"/>
    <col min="13838" max="13838" width="20.28515625" customWidth="1"/>
    <col min="13839" max="13839" width="33.42578125" customWidth="1"/>
    <col min="13840" max="13841" width="2.42578125" customWidth="1"/>
    <col min="13842" max="13842" width="11.42578125" customWidth="1"/>
    <col min="13843" max="13843" width="62.28515625" customWidth="1"/>
    <col min="13844" max="13845" width="2.42578125" customWidth="1"/>
    <col min="13846" max="13846" width="13.28515625" customWidth="1"/>
    <col min="14091" max="14091" width="12" customWidth="1"/>
    <col min="14092" max="14092" width="17.7109375" customWidth="1"/>
    <col min="14093" max="14093" width="22.7109375" customWidth="1"/>
    <col min="14094" max="14094" width="20.28515625" customWidth="1"/>
    <col min="14095" max="14095" width="33.42578125" customWidth="1"/>
    <col min="14096" max="14097" width="2.42578125" customWidth="1"/>
    <col min="14098" max="14098" width="11.42578125" customWidth="1"/>
    <col min="14099" max="14099" width="62.28515625" customWidth="1"/>
    <col min="14100" max="14101" width="2.42578125" customWidth="1"/>
    <col min="14102" max="14102" width="13.28515625" customWidth="1"/>
    <col min="14347" max="14347" width="12" customWidth="1"/>
    <col min="14348" max="14348" width="17.7109375" customWidth="1"/>
    <col min="14349" max="14349" width="22.7109375" customWidth="1"/>
    <col min="14350" max="14350" width="20.28515625" customWidth="1"/>
    <col min="14351" max="14351" width="33.42578125" customWidth="1"/>
    <col min="14352" max="14353" width="2.42578125" customWidth="1"/>
    <col min="14354" max="14354" width="11.42578125" customWidth="1"/>
    <col min="14355" max="14355" width="62.28515625" customWidth="1"/>
    <col min="14356" max="14357" width="2.42578125" customWidth="1"/>
    <col min="14358" max="14358" width="13.28515625" customWidth="1"/>
    <col min="14603" max="14603" width="12" customWidth="1"/>
    <col min="14604" max="14604" width="17.7109375" customWidth="1"/>
    <col min="14605" max="14605" width="22.7109375" customWidth="1"/>
    <col min="14606" max="14606" width="20.28515625" customWidth="1"/>
    <col min="14607" max="14607" width="33.42578125" customWidth="1"/>
    <col min="14608" max="14609" width="2.42578125" customWidth="1"/>
    <col min="14610" max="14610" width="11.42578125" customWidth="1"/>
    <col min="14611" max="14611" width="62.28515625" customWidth="1"/>
    <col min="14612" max="14613" width="2.42578125" customWidth="1"/>
    <col min="14614" max="14614" width="13.28515625" customWidth="1"/>
    <col min="14859" max="14859" width="12" customWidth="1"/>
    <col min="14860" max="14860" width="17.7109375" customWidth="1"/>
    <col min="14861" max="14861" width="22.7109375" customWidth="1"/>
    <col min="14862" max="14862" width="20.28515625" customWidth="1"/>
    <col min="14863" max="14863" width="33.42578125" customWidth="1"/>
    <col min="14864" max="14865" width="2.42578125" customWidth="1"/>
    <col min="14866" max="14866" width="11.42578125" customWidth="1"/>
    <col min="14867" max="14867" width="62.28515625" customWidth="1"/>
    <col min="14868" max="14869" width="2.42578125" customWidth="1"/>
    <col min="14870" max="14870" width="13.28515625" customWidth="1"/>
    <col min="15115" max="15115" width="12" customWidth="1"/>
    <col min="15116" max="15116" width="17.7109375" customWidth="1"/>
    <col min="15117" max="15117" width="22.7109375" customWidth="1"/>
    <col min="15118" max="15118" width="20.28515625" customWidth="1"/>
    <col min="15119" max="15119" width="33.42578125" customWidth="1"/>
    <col min="15120" max="15121" width="2.42578125" customWidth="1"/>
    <col min="15122" max="15122" width="11.42578125" customWidth="1"/>
    <col min="15123" max="15123" width="62.28515625" customWidth="1"/>
    <col min="15124" max="15125" width="2.42578125" customWidth="1"/>
    <col min="15126" max="15126" width="13.28515625" customWidth="1"/>
    <col min="15371" max="15371" width="12" customWidth="1"/>
    <col min="15372" max="15372" width="17.7109375" customWidth="1"/>
    <col min="15373" max="15373" width="22.7109375" customWidth="1"/>
    <col min="15374" max="15374" width="20.28515625" customWidth="1"/>
    <col min="15375" max="15375" width="33.42578125" customWidth="1"/>
    <col min="15376" max="15377" width="2.42578125" customWidth="1"/>
    <col min="15378" max="15378" width="11.42578125" customWidth="1"/>
    <col min="15379" max="15379" width="62.28515625" customWidth="1"/>
    <col min="15380" max="15381" width="2.42578125" customWidth="1"/>
    <col min="15382" max="15382" width="13.28515625" customWidth="1"/>
    <col min="15627" max="15627" width="12" customWidth="1"/>
    <col min="15628" max="15628" width="17.7109375" customWidth="1"/>
    <col min="15629" max="15629" width="22.7109375" customWidth="1"/>
    <col min="15630" max="15630" width="20.28515625" customWidth="1"/>
    <col min="15631" max="15631" width="33.42578125" customWidth="1"/>
    <col min="15632" max="15633" width="2.42578125" customWidth="1"/>
    <col min="15634" max="15634" width="11.42578125" customWidth="1"/>
    <col min="15635" max="15635" width="62.28515625" customWidth="1"/>
    <col min="15636" max="15637" width="2.42578125" customWidth="1"/>
    <col min="15638" max="15638" width="13.28515625" customWidth="1"/>
    <col min="15883" max="15883" width="12" customWidth="1"/>
    <col min="15884" max="15884" width="17.7109375" customWidth="1"/>
    <col min="15885" max="15885" width="22.7109375" customWidth="1"/>
    <col min="15886" max="15886" width="20.28515625" customWidth="1"/>
    <col min="15887" max="15887" width="33.42578125" customWidth="1"/>
    <col min="15888" max="15889" width="2.42578125" customWidth="1"/>
    <col min="15890" max="15890" width="11.42578125" customWidth="1"/>
    <col min="15891" max="15891" width="62.28515625" customWidth="1"/>
    <col min="15892" max="15893" width="2.42578125" customWidth="1"/>
    <col min="15894" max="15894" width="13.28515625" customWidth="1"/>
  </cols>
  <sheetData>
    <row r="1" spans="1:14" s="38" customFormat="1" ht="39.950000000000003" customHeight="1" x14ac:dyDescent="0.25">
      <c r="A1" s="411"/>
      <c r="B1" s="412"/>
      <c r="C1" s="415" t="s">
        <v>0</v>
      </c>
      <c r="D1" s="416"/>
      <c r="E1" s="416"/>
      <c r="F1" s="416"/>
      <c r="G1" s="416"/>
      <c r="H1" s="416"/>
      <c r="I1" s="416"/>
      <c r="J1" s="416"/>
      <c r="K1" s="416"/>
      <c r="L1" s="416"/>
      <c r="M1" s="549"/>
      <c r="N1" s="549"/>
    </row>
    <row r="2" spans="1:14" s="38" customFormat="1" ht="47.1" customHeight="1" x14ac:dyDescent="0.25">
      <c r="A2" s="413"/>
      <c r="B2" s="414"/>
      <c r="C2" s="418"/>
      <c r="D2" s="419"/>
      <c r="E2" s="419"/>
      <c r="F2" s="419"/>
      <c r="G2" s="419"/>
      <c r="H2" s="419"/>
      <c r="I2" s="419"/>
      <c r="J2" s="419"/>
      <c r="K2" s="419"/>
      <c r="L2" s="419"/>
      <c r="M2" s="550"/>
      <c r="N2" s="550"/>
    </row>
    <row r="3" spans="1:14" s="38" customFormat="1" ht="20.100000000000001" customHeight="1" x14ac:dyDescent="0.25">
      <c r="A3" s="421"/>
      <c r="B3" s="422"/>
      <c r="C3" s="422"/>
      <c r="D3" s="422"/>
      <c r="E3" s="422"/>
      <c r="F3" s="422"/>
      <c r="G3" s="422"/>
      <c r="H3" s="422"/>
      <c r="I3" s="422"/>
      <c r="J3" s="422"/>
      <c r="K3" s="422"/>
      <c r="L3" s="422"/>
      <c r="M3" s="535"/>
      <c r="N3" s="535"/>
    </row>
    <row r="4" spans="1:14" s="38" customFormat="1" ht="20.100000000000001" customHeight="1" x14ac:dyDescent="0.25">
      <c r="A4" s="409" t="s">
        <v>719</v>
      </c>
      <c r="B4" s="410"/>
      <c r="C4" s="410"/>
      <c r="D4" s="410"/>
      <c r="E4" s="410"/>
      <c r="F4" s="410"/>
      <c r="G4" s="410"/>
      <c r="H4" s="410"/>
      <c r="I4" s="410"/>
      <c r="J4" s="410"/>
      <c r="K4" s="410"/>
      <c r="L4" s="410"/>
      <c r="M4" s="410"/>
      <c r="N4" s="410"/>
    </row>
    <row r="5" spans="1:14" s="38" customFormat="1" ht="20.100000000000001" customHeight="1" x14ac:dyDescent="0.25">
      <c r="A5" s="409" t="s">
        <v>441</v>
      </c>
      <c r="B5" s="410"/>
      <c r="C5" s="410"/>
      <c r="D5" s="410"/>
      <c r="E5" s="410"/>
      <c r="F5" s="410"/>
      <c r="G5" s="410"/>
      <c r="H5" s="410"/>
      <c r="I5" s="410"/>
      <c r="J5" s="410"/>
      <c r="K5" s="410"/>
      <c r="L5" s="410"/>
      <c r="M5" s="410"/>
      <c r="N5" s="410"/>
    </row>
    <row r="6" spans="1:14" s="38" customFormat="1" ht="21.6" customHeight="1" x14ac:dyDescent="0.25">
      <c r="A6" s="409" t="s">
        <v>228</v>
      </c>
      <c r="B6" s="410"/>
      <c r="C6" s="410"/>
      <c r="D6" s="410"/>
      <c r="E6" s="410"/>
      <c r="F6" s="410"/>
      <c r="G6" s="410"/>
      <c r="H6" s="410"/>
      <c r="I6" s="410"/>
      <c r="J6" s="410"/>
      <c r="K6" s="410"/>
      <c r="L6" s="410"/>
      <c r="M6" s="410"/>
      <c r="N6" s="410"/>
    </row>
    <row r="7" spans="1:14" s="38" customFormat="1" ht="40.5" customHeight="1" x14ac:dyDescent="0.25">
      <c r="A7" s="399" t="s">
        <v>3</v>
      </c>
      <c r="B7" s="399" t="s">
        <v>4</v>
      </c>
      <c r="C7" s="399" t="s">
        <v>5</v>
      </c>
      <c r="D7" s="399" t="s">
        <v>6</v>
      </c>
      <c r="E7" s="399" t="s">
        <v>7</v>
      </c>
      <c r="F7" s="399" t="s">
        <v>8</v>
      </c>
      <c r="G7" s="399" t="s">
        <v>452</v>
      </c>
      <c r="H7" s="401" t="s">
        <v>9</v>
      </c>
      <c r="I7" s="402"/>
      <c r="J7" s="3" t="s">
        <v>8</v>
      </c>
      <c r="K7" s="399" t="s">
        <v>10</v>
      </c>
      <c r="L7" s="554" t="s">
        <v>11</v>
      </c>
      <c r="M7" s="555"/>
      <c r="N7" s="3" t="s">
        <v>12</v>
      </c>
    </row>
    <row r="8" spans="1:14" s="38" customFormat="1" ht="31.5" x14ac:dyDescent="0.25">
      <c r="A8" s="400"/>
      <c r="B8" s="400"/>
      <c r="C8" s="400"/>
      <c r="D8" s="400"/>
      <c r="E8" s="400"/>
      <c r="F8" s="400"/>
      <c r="G8" s="400"/>
      <c r="H8" s="3" t="s">
        <v>458</v>
      </c>
      <c r="I8" s="3" t="s">
        <v>459</v>
      </c>
      <c r="J8" s="3" t="s">
        <v>18</v>
      </c>
      <c r="K8" s="400"/>
      <c r="L8" s="543" t="s">
        <v>458</v>
      </c>
      <c r="M8" s="3" t="s">
        <v>459</v>
      </c>
      <c r="N8" s="3" t="s">
        <v>18</v>
      </c>
    </row>
    <row r="9" spans="1:14" s="39" customFormat="1" ht="83.25" customHeight="1" x14ac:dyDescent="0.2">
      <c r="A9" s="189" t="s">
        <v>909</v>
      </c>
      <c r="B9" s="42" t="s">
        <v>743</v>
      </c>
      <c r="C9" s="42" t="s">
        <v>906</v>
      </c>
      <c r="D9" s="42" t="s">
        <v>19</v>
      </c>
      <c r="E9" s="42" t="s">
        <v>233</v>
      </c>
      <c r="F9" s="43" t="s">
        <v>578</v>
      </c>
      <c r="G9" s="43" t="s">
        <v>587</v>
      </c>
      <c r="H9" s="44">
        <v>2</v>
      </c>
      <c r="I9" s="44">
        <v>3</v>
      </c>
      <c r="J9" s="4" t="str">
        <f t="shared" ref="J9:J11" si="0">+IF(H9*I9=0,"IMPOSIBLE",IF(H9*I9&lt;=2,"Riesgo No Significativo",IF(H9*I9&lt;=4,"Riesgo Poco Significativo",IF(H9*I9=6,"Riesgo Significativo",IF(H9*I9=9,"Riesgo Inaceptable","Ingresa bien los datos")))))</f>
        <v>Riesgo Significativo</v>
      </c>
      <c r="K9" s="45" t="s">
        <v>234</v>
      </c>
      <c r="L9" s="44">
        <v>1</v>
      </c>
      <c r="M9" s="44">
        <v>3</v>
      </c>
      <c r="N9" s="4" t="str">
        <f t="shared" ref="N9:N11" si="1">+IF(M9*L9=0,"IMPOSIBLE",IF(M9*L9&lt;=2,"Riesgo No Significativo",IF(M9*L9&lt;=4,"Riesgo Poco Significativo",IF(M9*L9=6,"Riesgo Significativo",IF(M9*L9=9,"Riesgo Inaceptable","Ingresa bien los datos")))))</f>
        <v>Riesgo Poco Significativo</v>
      </c>
    </row>
    <row r="10" spans="1:14" s="39" customFormat="1" ht="69.95" customHeight="1" x14ac:dyDescent="0.2">
      <c r="A10" s="353" t="s">
        <v>909</v>
      </c>
      <c r="B10" s="353" t="s">
        <v>743</v>
      </c>
      <c r="C10" s="354" t="s">
        <v>907</v>
      </c>
      <c r="D10" s="354" t="s">
        <v>231</v>
      </c>
      <c r="E10" s="354" t="s">
        <v>235</v>
      </c>
      <c r="F10" s="8" t="s">
        <v>585</v>
      </c>
      <c r="G10" s="8" t="s">
        <v>586</v>
      </c>
      <c r="H10" s="46">
        <v>2</v>
      </c>
      <c r="I10" s="46">
        <v>3</v>
      </c>
      <c r="J10" s="4" t="str">
        <f t="shared" si="0"/>
        <v>Riesgo Significativo</v>
      </c>
      <c r="K10" s="16" t="s">
        <v>236</v>
      </c>
      <c r="L10" s="47">
        <v>1</v>
      </c>
      <c r="M10" s="47">
        <v>3</v>
      </c>
      <c r="N10" s="4" t="str">
        <f t="shared" si="1"/>
        <v>Riesgo Poco Significativo</v>
      </c>
    </row>
    <row r="11" spans="1:14" s="39" customFormat="1" ht="96.95" customHeight="1" x14ac:dyDescent="0.2">
      <c r="A11" s="353" t="s">
        <v>909</v>
      </c>
      <c r="B11" s="556" t="s">
        <v>743</v>
      </c>
      <c r="C11" s="557" t="s">
        <v>908</v>
      </c>
      <c r="D11" s="557" t="s">
        <v>231</v>
      </c>
      <c r="E11" s="352" t="s">
        <v>63</v>
      </c>
      <c r="F11" s="10" t="s">
        <v>583</v>
      </c>
      <c r="G11" s="10" t="s">
        <v>584</v>
      </c>
      <c r="H11" s="6">
        <v>2</v>
      </c>
      <c r="I11" s="6">
        <v>3</v>
      </c>
      <c r="J11" s="4" t="str">
        <f t="shared" si="0"/>
        <v>Riesgo Significativo</v>
      </c>
      <c r="K11" s="7" t="s">
        <v>232</v>
      </c>
      <c r="L11" s="6">
        <v>1</v>
      </c>
      <c r="M11" s="6">
        <v>3</v>
      </c>
      <c r="N11" s="4" t="str">
        <f t="shared" si="1"/>
        <v>Riesgo Poco Significativo</v>
      </c>
    </row>
    <row r="12" spans="1:14" s="39" customFormat="1" ht="119.25" customHeight="1" x14ac:dyDescent="0.2">
      <c r="A12" s="353" t="s">
        <v>909</v>
      </c>
      <c r="B12" s="42" t="s">
        <v>743</v>
      </c>
      <c r="C12" s="48" t="s">
        <v>238</v>
      </c>
      <c r="D12" s="48" t="s">
        <v>239</v>
      </c>
      <c r="E12" s="4" t="s">
        <v>240</v>
      </c>
      <c r="F12" s="17" t="s">
        <v>582</v>
      </c>
      <c r="G12" s="17" t="s">
        <v>241</v>
      </c>
      <c r="H12" s="6">
        <v>3</v>
      </c>
      <c r="I12" s="6">
        <v>3</v>
      </c>
      <c r="J12" s="4" t="str">
        <f t="shared" ref="J12:J16" si="2">+IF(H12*I12=0,"IMPOSIBLE",IF(H12*I12&lt;=2,"Riesgo No Significativo",IF(H12*I12&lt;=4,"Riesgo Poco Significativo",IF(H12*I12=6,"Riesgo Significativo",IF(H12*I12=9,"Riesgo Inaceptable","Ingresa bien los datos")))))</f>
        <v>Riesgo Inaceptable</v>
      </c>
      <c r="K12" s="7" t="s">
        <v>242</v>
      </c>
      <c r="L12" s="11">
        <v>1</v>
      </c>
      <c r="M12" s="11">
        <v>3</v>
      </c>
      <c r="N12" s="4" t="str">
        <f t="shared" ref="N12:N16" si="3">+IF(M12*L12=0,"IMPOSIBLE",IF(M12*L12&lt;=2,"Riesgo No Significativo",IF(M12*L12&lt;=4,"Riesgo Poco Significativo",IF(M12*L12=6,"Riesgo Significativo",IF(M12*L12=9,"Riesgo Inaceptable","Ingresa bien los datos")))))</f>
        <v>Riesgo Poco Significativo</v>
      </c>
    </row>
    <row r="13" spans="1:14" s="39" customFormat="1" ht="96.95" customHeight="1" x14ac:dyDescent="0.2">
      <c r="A13" s="219" t="s">
        <v>655</v>
      </c>
      <c r="B13" s="353" t="s">
        <v>743</v>
      </c>
      <c r="C13" s="356" t="s">
        <v>910</v>
      </c>
      <c r="D13" s="44" t="s">
        <v>19</v>
      </c>
      <c r="E13" s="44" t="s">
        <v>235</v>
      </c>
      <c r="F13" s="18" t="s">
        <v>580</v>
      </c>
      <c r="G13" s="18" t="s">
        <v>581</v>
      </c>
      <c r="H13" s="49">
        <v>2</v>
      </c>
      <c r="I13" s="49">
        <v>3</v>
      </c>
      <c r="J13" s="4" t="str">
        <f t="shared" si="2"/>
        <v>Riesgo Significativo</v>
      </c>
      <c r="K13" s="19" t="s">
        <v>243</v>
      </c>
      <c r="L13" s="49">
        <v>1</v>
      </c>
      <c r="M13" s="49">
        <v>3</v>
      </c>
      <c r="N13" s="4" t="str">
        <f t="shared" si="3"/>
        <v>Riesgo Poco Significativo</v>
      </c>
    </row>
    <row r="14" spans="1:14" s="39" customFormat="1" ht="96.95" customHeight="1" x14ac:dyDescent="0.2">
      <c r="A14" s="233" t="s">
        <v>870</v>
      </c>
      <c r="B14" s="42" t="s">
        <v>869</v>
      </c>
      <c r="C14" s="4" t="s">
        <v>911</v>
      </c>
      <c r="D14" s="4" t="s">
        <v>19</v>
      </c>
      <c r="E14" s="4" t="s">
        <v>233</v>
      </c>
      <c r="F14" s="43" t="s">
        <v>578</v>
      </c>
      <c r="G14" s="43" t="s">
        <v>579</v>
      </c>
      <c r="H14" s="44">
        <v>2</v>
      </c>
      <c r="I14" s="44">
        <v>3</v>
      </c>
      <c r="J14" s="4" t="str">
        <f t="shared" si="2"/>
        <v>Riesgo Significativo</v>
      </c>
      <c r="K14" s="45" t="s">
        <v>234</v>
      </c>
      <c r="L14" s="44">
        <v>1</v>
      </c>
      <c r="M14" s="44">
        <v>3</v>
      </c>
      <c r="N14" s="4" t="str">
        <f t="shared" si="3"/>
        <v>Riesgo Poco Significativo</v>
      </c>
    </row>
    <row r="15" spans="1:14" s="39" customFormat="1" ht="80.25" customHeight="1" x14ac:dyDescent="0.2">
      <c r="A15" s="233" t="s">
        <v>870</v>
      </c>
      <c r="B15" s="353" t="s">
        <v>869</v>
      </c>
      <c r="C15" s="354" t="s">
        <v>912</v>
      </c>
      <c r="D15" s="354" t="s">
        <v>231</v>
      </c>
      <c r="E15" s="354" t="s">
        <v>235</v>
      </c>
      <c r="F15" s="8" t="s">
        <v>577</v>
      </c>
      <c r="G15" s="8" t="s">
        <v>576</v>
      </c>
      <c r="H15" s="46">
        <v>2</v>
      </c>
      <c r="I15" s="46">
        <v>3</v>
      </c>
      <c r="J15" s="4" t="str">
        <f t="shared" si="2"/>
        <v>Riesgo Significativo</v>
      </c>
      <c r="K15" s="16" t="s">
        <v>236</v>
      </c>
      <c r="L15" s="47">
        <v>1</v>
      </c>
      <c r="M15" s="47">
        <v>3</v>
      </c>
      <c r="N15" s="4" t="str">
        <f t="shared" si="3"/>
        <v>Riesgo Poco Significativo</v>
      </c>
    </row>
    <row r="16" spans="1:14" s="39" customFormat="1" ht="70.5" customHeight="1" x14ac:dyDescent="0.2">
      <c r="A16" s="233" t="s">
        <v>656</v>
      </c>
      <c r="B16" s="353" t="s">
        <v>244</v>
      </c>
      <c r="C16" s="355" t="s">
        <v>913</v>
      </c>
      <c r="D16" s="355" t="s">
        <v>230</v>
      </c>
      <c r="E16" s="355" t="s">
        <v>245</v>
      </c>
      <c r="F16" s="13" t="s">
        <v>489</v>
      </c>
      <c r="G16" s="13" t="s">
        <v>575</v>
      </c>
      <c r="H16" s="15">
        <v>2</v>
      </c>
      <c r="I16" s="15">
        <v>3</v>
      </c>
      <c r="J16" s="4" t="str">
        <f t="shared" si="2"/>
        <v>Riesgo Significativo</v>
      </c>
      <c r="K16" s="7" t="s">
        <v>229</v>
      </c>
      <c r="L16" s="15">
        <v>1</v>
      </c>
      <c r="M16" s="15">
        <v>3</v>
      </c>
      <c r="N16" s="4" t="str">
        <f t="shared" si="3"/>
        <v>Riesgo Poco Significativo</v>
      </c>
    </row>
    <row r="17" spans="1:254" s="58" customFormat="1" ht="192" x14ac:dyDescent="0.2">
      <c r="A17" s="374" t="s">
        <v>871</v>
      </c>
      <c r="B17" s="59" t="s">
        <v>872</v>
      </c>
      <c r="C17" s="375" t="s">
        <v>873</v>
      </c>
      <c r="D17" s="62" t="s">
        <v>874</v>
      </c>
      <c r="E17" s="278" t="s">
        <v>764</v>
      </c>
      <c r="F17" s="292" t="s">
        <v>765</v>
      </c>
      <c r="G17" s="293" t="s">
        <v>766</v>
      </c>
      <c r="H17" s="281">
        <v>8</v>
      </c>
      <c r="I17" s="281">
        <v>5</v>
      </c>
      <c r="J17" s="280" t="s">
        <v>767</v>
      </c>
      <c r="K17" s="278" t="s">
        <v>783</v>
      </c>
      <c r="L17" s="37">
        <v>2</v>
      </c>
      <c r="M17" s="37">
        <v>2</v>
      </c>
      <c r="N17" s="282" t="s">
        <v>769</v>
      </c>
      <c r="HI17" s="70"/>
      <c r="HJ17" s="70"/>
      <c r="HK17" s="70"/>
      <c r="HL17" s="70"/>
      <c r="HM17" s="70"/>
      <c r="HN17" s="70"/>
      <c r="HO17" s="70"/>
      <c r="HP17" s="70"/>
      <c r="HQ17" s="70"/>
      <c r="HR17" s="70"/>
      <c r="HS17" s="70"/>
      <c r="HT17" s="70"/>
      <c r="HU17" s="70"/>
      <c r="HV17" s="70"/>
      <c r="HW17" s="70"/>
      <c r="HX17" s="70"/>
      <c r="HY17" s="70"/>
      <c r="HZ17" s="70"/>
      <c r="IA17" s="70"/>
      <c r="IB17" s="70"/>
      <c r="IC17" s="70"/>
      <c r="ID17" s="70"/>
      <c r="IE17" s="70"/>
      <c r="IF17" s="70"/>
      <c r="IG17" s="70"/>
      <c r="IH17" s="70"/>
      <c r="II17" s="70"/>
      <c r="IJ17" s="70"/>
      <c r="IK17" s="70"/>
      <c r="IL17" s="70"/>
      <c r="IM17" s="70"/>
      <c r="IN17" s="70"/>
      <c r="IO17" s="70"/>
      <c r="IP17" s="70"/>
      <c r="IQ17" s="70"/>
      <c r="IR17" s="70"/>
      <c r="IS17" s="70"/>
      <c r="IT17" s="70"/>
    </row>
    <row r="18" spans="1:254" s="58" customFormat="1" ht="12" x14ac:dyDescent="0.2">
      <c r="A18" s="155"/>
      <c r="B18" s="39"/>
      <c r="C18" s="39"/>
      <c r="D18" s="39"/>
      <c r="E18" s="39"/>
      <c r="F18" s="39"/>
      <c r="G18" s="39"/>
      <c r="H18" s="39"/>
      <c r="I18" s="39"/>
      <c r="J18" s="39"/>
      <c r="K18" s="39"/>
      <c r="L18" s="39"/>
      <c r="M18" s="39"/>
      <c r="N18" s="39"/>
      <c r="HI18" s="70"/>
      <c r="HJ18" s="70"/>
      <c r="HK18" s="70"/>
      <c r="HL18" s="70"/>
      <c r="HM18" s="70"/>
      <c r="HN18" s="70"/>
      <c r="HO18" s="70"/>
      <c r="HP18" s="70"/>
      <c r="HQ18" s="70"/>
      <c r="HR18" s="70"/>
      <c r="HS18" s="70"/>
      <c r="HT18" s="70"/>
      <c r="HU18" s="70"/>
      <c r="HV18" s="70"/>
      <c r="HW18" s="70"/>
      <c r="HX18" s="70"/>
      <c r="HY18" s="70"/>
      <c r="HZ18" s="70"/>
      <c r="IA18" s="70"/>
      <c r="IB18" s="70"/>
      <c r="IC18" s="70"/>
      <c r="ID18" s="70"/>
      <c r="IE18" s="70"/>
      <c r="IF18" s="70"/>
      <c r="IG18" s="70"/>
      <c r="IH18" s="70"/>
      <c r="II18" s="70"/>
      <c r="IJ18" s="70"/>
      <c r="IK18" s="70"/>
      <c r="IL18" s="70"/>
      <c r="IM18" s="70"/>
      <c r="IN18" s="70"/>
      <c r="IO18" s="70"/>
      <c r="IP18" s="70"/>
      <c r="IQ18" s="70"/>
      <c r="IR18" s="70"/>
      <c r="IS18" s="70"/>
      <c r="IT18" s="70"/>
    </row>
    <row r="19" spans="1:254" s="58" customFormat="1" ht="12.75" thickBot="1" x14ac:dyDescent="0.25">
      <c r="A19" s="155"/>
      <c r="B19" s="39"/>
      <c r="C19" s="39"/>
      <c r="D19" s="39"/>
      <c r="E19" s="39"/>
      <c r="F19" s="39"/>
      <c r="G19" s="39"/>
      <c r="H19" s="39"/>
      <c r="I19" s="39"/>
      <c r="J19" s="39"/>
      <c r="K19" s="39"/>
      <c r="L19" s="39"/>
      <c r="M19" s="39"/>
      <c r="N19" s="39"/>
      <c r="HI19" s="70"/>
      <c r="HJ19" s="70"/>
      <c r="HK19" s="70"/>
      <c r="HL19" s="70"/>
      <c r="HM19" s="70"/>
      <c r="HN19" s="70"/>
      <c r="HO19" s="70"/>
      <c r="HP19" s="70"/>
      <c r="HQ19" s="70"/>
      <c r="HR19" s="70"/>
      <c r="HS19" s="70"/>
      <c r="HT19" s="70"/>
      <c r="HU19" s="70"/>
      <c r="HV19" s="70"/>
      <c r="HW19" s="70"/>
      <c r="HX19" s="70"/>
      <c r="HY19" s="70"/>
      <c r="HZ19" s="70"/>
      <c r="IA19" s="70"/>
      <c r="IB19" s="70"/>
      <c r="IC19" s="70"/>
      <c r="ID19" s="70"/>
      <c r="IE19" s="70"/>
      <c r="IF19" s="70"/>
      <c r="IG19" s="70"/>
      <c r="IH19" s="70"/>
      <c r="II19" s="70"/>
      <c r="IJ19" s="70"/>
      <c r="IK19" s="70"/>
      <c r="IL19" s="70"/>
      <c r="IM19" s="70"/>
      <c r="IN19" s="70"/>
      <c r="IO19" s="70"/>
      <c r="IP19" s="70"/>
      <c r="IQ19" s="70"/>
      <c r="IR19" s="70"/>
      <c r="IS19" s="70"/>
      <c r="IT19" s="70"/>
    </row>
    <row r="20" spans="1:254" s="180" customFormat="1" ht="57" customHeight="1" thickBot="1" x14ac:dyDescent="0.25">
      <c r="A20" s="177"/>
      <c r="B20" s="178"/>
      <c r="C20" s="178"/>
      <c r="D20" s="403" t="s">
        <v>428</v>
      </c>
      <c r="E20" s="404"/>
      <c r="F20" s="403" t="s">
        <v>429</v>
      </c>
      <c r="G20" s="456"/>
      <c r="H20" s="456"/>
      <c r="I20" s="456"/>
      <c r="J20" s="404"/>
      <c r="K20" s="184" t="s">
        <v>430</v>
      </c>
      <c r="L20" s="179"/>
      <c r="M20" s="178"/>
      <c r="N20" s="178"/>
      <c r="HI20" s="181"/>
      <c r="HJ20" s="181"/>
      <c r="HK20" s="181"/>
      <c r="HL20" s="181"/>
      <c r="HM20" s="181"/>
      <c r="HN20" s="181"/>
      <c r="HO20" s="181"/>
      <c r="HP20" s="181"/>
      <c r="HQ20" s="181"/>
      <c r="HR20" s="181"/>
      <c r="HS20" s="181"/>
      <c r="HT20" s="181"/>
      <c r="HU20" s="181"/>
      <c r="HV20" s="181"/>
      <c r="HW20" s="181"/>
      <c r="HX20" s="181"/>
      <c r="HY20" s="181"/>
      <c r="HZ20" s="181"/>
      <c r="IA20" s="181"/>
      <c r="IB20" s="181"/>
      <c r="IC20" s="181"/>
      <c r="ID20" s="181"/>
      <c r="IE20" s="181"/>
      <c r="IF20" s="181"/>
      <c r="IG20" s="181"/>
      <c r="IH20" s="181"/>
      <c r="II20" s="181"/>
      <c r="IJ20" s="181"/>
      <c r="IK20" s="181"/>
      <c r="IL20" s="181"/>
      <c r="IM20" s="181"/>
      <c r="IN20" s="181"/>
      <c r="IO20" s="181"/>
      <c r="IP20" s="181"/>
      <c r="IQ20" s="181"/>
      <c r="IR20" s="181"/>
      <c r="IS20" s="181"/>
      <c r="IT20" s="181"/>
    </row>
    <row r="21" spans="1:254" s="58" customFormat="1" ht="85.5" customHeight="1" thickBot="1" x14ac:dyDescent="0.3">
      <c r="A21" s="155"/>
      <c r="B21" s="39"/>
      <c r="C21" s="162"/>
      <c r="D21" s="163"/>
      <c r="E21" s="164"/>
      <c r="F21" s="163"/>
      <c r="G21" s="162"/>
      <c r="H21" s="160"/>
      <c r="I21" s="35"/>
      <c r="J21" s="165"/>
      <c r="K21" s="166"/>
      <c r="L21" s="35"/>
      <c r="M21" s="39"/>
      <c r="N21" s="39"/>
      <c r="HI21" s="70"/>
      <c r="HJ21" s="70"/>
      <c r="HK21" s="70"/>
      <c r="HL21" s="70"/>
      <c r="HM21" s="70"/>
      <c r="HN21" s="70"/>
      <c r="HO21" s="70"/>
      <c r="HP21" s="70"/>
      <c r="HQ21" s="70"/>
      <c r="HR21" s="70"/>
      <c r="HS21" s="70"/>
      <c r="HT21" s="70"/>
      <c r="HU21" s="70"/>
      <c r="HV21" s="70"/>
      <c r="HW21" s="70"/>
      <c r="HX21" s="70"/>
      <c r="HY21" s="70"/>
      <c r="HZ21" s="70"/>
      <c r="IA21" s="70"/>
      <c r="IB21" s="70"/>
      <c r="IC21" s="70"/>
      <c r="ID21" s="70"/>
      <c r="IE21" s="70"/>
      <c r="IF21" s="70"/>
      <c r="IG21" s="70"/>
      <c r="IH21" s="70"/>
      <c r="II21" s="70"/>
      <c r="IJ21" s="70"/>
      <c r="IK21" s="70"/>
      <c r="IL21" s="70"/>
      <c r="IM21" s="70"/>
      <c r="IN21" s="70"/>
      <c r="IO21" s="70"/>
      <c r="IP21" s="70"/>
      <c r="IQ21" s="70"/>
      <c r="IR21" s="70"/>
      <c r="IS21" s="70"/>
      <c r="IT21" s="70"/>
    </row>
    <row r="22" spans="1:254" s="58" customFormat="1" ht="45.75" customHeight="1" thickBot="1" x14ac:dyDescent="0.25">
      <c r="A22" s="155"/>
      <c r="B22" s="39"/>
      <c r="C22" s="39"/>
      <c r="D22" s="457" t="s">
        <v>914</v>
      </c>
      <c r="E22" s="459"/>
      <c r="F22" s="457"/>
      <c r="G22" s="458"/>
      <c r="H22" s="458"/>
      <c r="I22" s="458"/>
      <c r="J22" s="458"/>
      <c r="K22" s="183" t="s">
        <v>914</v>
      </c>
      <c r="L22" s="161"/>
      <c r="M22" s="39"/>
      <c r="N22" s="39"/>
      <c r="HI22" s="70"/>
      <c r="HJ22" s="70"/>
      <c r="HK22" s="70"/>
      <c r="HL22" s="70"/>
      <c r="HM22" s="70"/>
      <c r="HN22" s="70"/>
      <c r="HO22" s="70"/>
      <c r="HP22" s="70"/>
      <c r="HQ22" s="70"/>
      <c r="HR22" s="70"/>
      <c r="HS22" s="70"/>
      <c r="HT22" s="70"/>
      <c r="HU22" s="70"/>
      <c r="HV22" s="70"/>
      <c r="HW22" s="70"/>
      <c r="HX22" s="70"/>
      <c r="HY22" s="70"/>
      <c r="HZ22" s="70"/>
      <c r="IA22" s="70"/>
      <c r="IB22" s="70"/>
      <c r="IC22" s="70"/>
      <c r="ID22" s="70"/>
      <c r="IE22" s="70"/>
      <c r="IF22" s="70"/>
      <c r="IG22" s="70"/>
      <c r="IH22" s="70"/>
      <c r="II22" s="70"/>
      <c r="IJ22" s="70"/>
      <c r="IK22" s="70"/>
      <c r="IL22" s="70"/>
      <c r="IM22" s="70"/>
      <c r="IN22" s="70"/>
      <c r="IO22" s="70"/>
      <c r="IP22" s="70"/>
      <c r="IQ22" s="70"/>
      <c r="IR22" s="70"/>
      <c r="IS22" s="70"/>
      <c r="IT22" s="70"/>
    </row>
    <row r="23" spans="1:254" s="58" customFormat="1" ht="15" customHeight="1" x14ac:dyDescent="0.2">
      <c r="A23" s="157"/>
      <c r="B23" s="158"/>
      <c r="C23" s="158"/>
      <c r="D23" s="158"/>
      <c r="E23" s="158"/>
      <c r="F23" s="158"/>
      <c r="G23" s="158"/>
      <c r="H23" s="158"/>
      <c r="I23" s="158"/>
      <c r="J23" s="158"/>
      <c r="K23" s="158" t="s">
        <v>450</v>
      </c>
      <c r="L23" s="158"/>
      <c r="M23" s="158"/>
      <c r="N23" s="158"/>
      <c r="HI23" s="70"/>
      <c r="HJ23" s="70"/>
      <c r="HK23" s="70"/>
      <c r="HL23" s="70"/>
      <c r="HM23" s="70"/>
      <c r="HN23" s="70"/>
      <c r="HO23" s="70"/>
      <c r="HP23" s="70"/>
      <c r="HQ23" s="70"/>
      <c r="HR23" s="70"/>
      <c r="HS23" s="70"/>
      <c r="HT23" s="70"/>
      <c r="HU23" s="70"/>
      <c r="HV23" s="70"/>
      <c r="HW23" s="70"/>
      <c r="HX23" s="70"/>
      <c r="HY23" s="70"/>
      <c r="HZ23" s="70"/>
      <c r="IA23" s="70"/>
      <c r="IB23" s="70"/>
      <c r="IC23" s="70"/>
      <c r="ID23" s="70"/>
      <c r="IE23" s="70"/>
      <c r="IF23" s="70"/>
      <c r="IG23" s="70"/>
      <c r="IH23" s="70"/>
      <c r="II23" s="70"/>
      <c r="IJ23" s="70"/>
      <c r="IK23" s="70"/>
      <c r="IL23" s="70"/>
      <c r="IM23" s="70"/>
      <c r="IN23" s="70"/>
      <c r="IO23" s="70"/>
      <c r="IP23" s="70"/>
      <c r="IQ23" s="70"/>
      <c r="IR23" s="70"/>
      <c r="IS23" s="70"/>
      <c r="IT23" s="70"/>
    </row>
    <row r="24" spans="1:254" x14ac:dyDescent="0.25">
      <c r="A24" s="53"/>
      <c r="B24" s="53"/>
      <c r="C24" s="53"/>
      <c r="D24" s="53"/>
      <c r="E24" s="53"/>
      <c r="F24" s="53"/>
      <c r="G24" s="53"/>
      <c r="H24" s="53"/>
      <c r="I24" s="53"/>
      <c r="J24" s="53"/>
      <c r="K24" s="53"/>
      <c r="L24" s="53"/>
      <c r="M24" s="53"/>
      <c r="N24" s="53"/>
    </row>
    <row r="25" spans="1:254" ht="102" customHeight="1" x14ac:dyDescent="0.25">
      <c r="A25" s="53"/>
      <c r="B25" s="53"/>
      <c r="C25" s="53"/>
      <c r="D25" s="53"/>
      <c r="E25" s="53"/>
      <c r="F25" s="53"/>
      <c r="G25" s="53"/>
      <c r="H25" s="53"/>
      <c r="I25" s="53"/>
      <c r="J25" s="53"/>
      <c r="K25" s="53"/>
      <c r="L25" s="53"/>
      <c r="M25" s="53"/>
      <c r="N25" s="53"/>
    </row>
    <row r="26" spans="1:254" x14ac:dyDescent="0.25">
      <c r="A26" s="53"/>
      <c r="B26" s="53"/>
      <c r="C26" s="53"/>
      <c r="D26" s="53"/>
      <c r="E26" s="53"/>
      <c r="F26" s="53"/>
      <c r="G26" s="53"/>
      <c r="H26" s="53"/>
      <c r="I26" s="53"/>
      <c r="J26" s="53"/>
      <c r="K26" s="53"/>
      <c r="L26" s="53"/>
      <c r="M26" s="53"/>
      <c r="N26" s="53"/>
    </row>
    <row r="27" spans="1:254" x14ac:dyDescent="0.25">
      <c r="A27" s="53"/>
      <c r="B27" s="53"/>
      <c r="C27" s="53"/>
      <c r="D27" s="53"/>
      <c r="E27" s="53"/>
      <c r="F27" s="53"/>
      <c r="G27" s="53"/>
      <c r="H27" s="53"/>
      <c r="I27" s="53"/>
      <c r="J27" s="53"/>
      <c r="K27" s="53"/>
      <c r="L27" s="53"/>
      <c r="M27" s="53"/>
      <c r="N27" s="53"/>
    </row>
    <row r="28" spans="1:254" x14ac:dyDescent="0.25">
      <c r="A28" s="53"/>
      <c r="B28" s="53"/>
      <c r="C28" s="53"/>
      <c r="D28" s="53"/>
      <c r="E28" s="53"/>
      <c r="F28" s="53"/>
      <c r="G28" s="53"/>
      <c r="H28" s="53"/>
      <c r="I28" s="53"/>
      <c r="J28" s="53"/>
      <c r="K28" s="53"/>
      <c r="L28" s="53"/>
      <c r="M28" s="53"/>
      <c r="N28" s="53"/>
    </row>
    <row r="29" spans="1:254" x14ac:dyDescent="0.25">
      <c r="A29" s="53"/>
      <c r="B29" s="53"/>
      <c r="C29" s="53"/>
      <c r="D29" s="53"/>
      <c r="E29" s="53"/>
      <c r="F29" s="53"/>
      <c r="G29" s="53"/>
      <c r="H29" s="53"/>
      <c r="I29" s="53"/>
      <c r="J29" s="53"/>
      <c r="K29" s="53"/>
      <c r="L29" s="53"/>
      <c r="M29" s="53"/>
      <c r="N29" s="53"/>
    </row>
    <row r="30" spans="1:254" x14ac:dyDescent="0.25">
      <c r="A30" s="53"/>
      <c r="B30" s="53"/>
      <c r="C30" s="53"/>
      <c r="D30" s="53"/>
      <c r="E30" s="53"/>
      <c r="F30" s="53"/>
      <c r="G30" s="53"/>
      <c r="H30" s="53"/>
      <c r="I30" s="53"/>
      <c r="J30" s="53"/>
      <c r="K30" s="53"/>
      <c r="L30" s="53"/>
      <c r="M30" s="53"/>
      <c r="N30" s="53"/>
    </row>
    <row r="31" spans="1:254" x14ac:dyDescent="0.25">
      <c r="A31" s="53"/>
      <c r="B31" s="53"/>
      <c r="C31" s="53"/>
      <c r="D31" s="53"/>
      <c r="E31" s="53"/>
      <c r="F31" s="53"/>
      <c r="G31" s="53"/>
      <c r="H31" s="53"/>
      <c r="I31" s="53"/>
      <c r="J31" s="53"/>
      <c r="K31" s="53"/>
      <c r="L31" s="53"/>
      <c r="M31" s="53"/>
      <c r="N31" s="53"/>
    </row>
    <row r="32" spans="1:254" x14ac:dyDescent="0.25">
      <c r="A32" s="53"/>
      <c r="B32" s="53"/>
      <c r="C32" s="53"/>
      <c r="D32" s="53"/>
      <c r="E32" s="53"/>
      <c r="F32" s="53"/>
      <c r="G32" s="53"/>
      <c r="H32" s="53"/>
      <c r="I32" s="53"/>
      <c r="J32" s="53"/>
      <c r="K32" s="53"/>
      <c r="L32" s="53"/>
      <c r="M32" s="53"/>
      <c r="N32" s="53"/>
    </row>
    <row r="33" spans="1:14" x14ac:dyDescent="0.25">
      <c r="A33" s="53"/>
      <c r="B33" s="53"/>
      <c r="C33" s="53"/>
      <c r="D33" s="53"/>
      <c r="E33" s="53"/>
      <c r="F33" s="53"/>
      <c r="G33" s="53"/>
      <c r="H33" s="53"/>
      <c r="I33" s="53"/>
      <c r="J33" s="53"/>
      <c r="K33" s="53"/>
      <c r="L33" s="53"/>
      <c r="M33" s="53"/>
      <c r="N33" s="53"/>
    </row>
    <row r="34" spans="1:14" x14ac:dyDescent="0.25">
      <c r="A34" s="53"/>
      <c r="B34" s="53"/>
      <c r="C34" s="53"/>
      <c r="D34" s="53"/>
      <c r="E34" s="53"/>
      <c r="F34" s="53"/>
      <c r="G34" s="53"/>
      <c r="H34" s="53"/>
      <c r="I34" s="53"/>
      <c r="J34" s="53"/>
      <c r="K34" s="53"/>
      <c r="L34" s="53"/>
      <c r="M34" s="53"/>
      <c r="N34" s="53"/>
    </row>
    <row r="35" spans="1:14" x14ac:dyDescent="0.25">
      <c r="A35" s="53"/>
      <c r="B35" s="53"/>
      <c r="C35" s="53"/>
      <c r="D35" s="53"/>
      <c r="E35" s="53"/>
      <c r="F35" s="53"/>
      <c r="G35" s="53"/>
      <c r="H35" s="53"/>
      <c r="I35" s="53"/>
      <c r="J35" s="53"/>
      <c r="K35" s="53"/>
      <c r="L35" s="53"/>
      <c r="M35" s="53"/>
      <c r="N35" s="53"/>
    </row>
    <row r="36" spans="1:14" x14ac:dyDescent="0.25">
      <c r="A36" s="53"/>
      <c r="B36" s="53"/>
      <c r="C36" s="53"/>
      <c r="D36" s="53"/>
      <c r="E36" s="53"/>
      <c r="F36" s="53"/>
      <c r="G36" s="53"/>
      <c r="H36" s="53"/>
      <c r="I36" s="53"/>
      <c r="J36" s="53"/>
      <c r="K36" s="53"/>
      <c r="L36" s="53"/>
      <c r="M36" s="53"/>
      <c r="N36" s="53"/>
    </row>
    <row r="37" spans="1:14" x14ac:dyDescent="0.25">
      <c r="A37" s="53"/>
      <c r="B37" s="53"/>
      <c r="C37" s="53"/>
      <c r="D37" s="53"/>
      <c r="E37" s="53"/>
      <c r="F37" s="53"/>
      <c r="G37" s="53"/>
      <c r="H37" s="53"/>
      <c r="I37" s="53"/>
      <c r="J37" s="53"/>
      <c r="K37" s="53"/>
      <c r="L37" s="53"/>
      <c r="M37" s="53"/>
      <c r="N37" s="53"/>
    </row>
    <row r="38" spans="1:14" x14ac:dyDescent="0.25">
      <c r="A38" s="53"/>
      <c r="B38" s="53"/>
      <c r="C38" s="53"/>
      <c r="D38" s="53"/>
      <c r="E38" s="53"/>
      <c r="F38" s="53"/>
      <c r="G38" s="53"/>
      <c r="H38" s="53"/>
      <c r="I38" s="53"/>
      <c r="J38" s="53"/>
      <c r="K38" s="53"/>
      <c r="L38" s="53"/>
      <c r="M38" s="53"/>
      <c r="N38" s="53"/>
    </row>
    <row r="39" spans="1:14" x14ac:dyDescent="0.25">
      <c r="A39" s="53"/>
      <c r="B39" s="53"/>
      <c r="C39" s="53"/>
      <c r="D39" s="53"/>
      <c r="E39" s="53"/>
      <c r="F39" s="53"/>
      <c r="G39" s="53"/>
      <c r="H39" s="53"/>
      <c r="I39" s="53"/>
      <c r="J39" s="53"/>
      <c r="K39" s="53"/>
      <c r="L39" s="53"/>
      <c r="M39" s="53"/>
      <c r="N39" s="53"/>
    </row>
    <row r="40" spans="1:14" x14ac:dyDescent="0.25">
      <c r="A40" s="53"/>
      <c r="B40" s="53"/>
      <c r="C40" s="53"/>
      <c r="D40" s="53"/>
      <c r="E40" s="53"/>
      <c r="F40" s="53"/>
      <c r="G40" s="53"/>
      <c r="H40" s="53"/>
      <c r="I40" s="53"/>
      <c r="J40" s="53"/>
      <c r="K40" s="53"/>
      <c r="L40" s="53"/>
      <c r="M40" s="53"/>
      <c r="N40" s="53"/>
    </row>
    <row r="41" spans="1:14" x14ac:dyDescent="0.25">
      <c r="A41" s="53"/>
      <c r="B41" s="53"/>
      <c r="C41" s="53"/>
      <c r="D41" s="53"/>
      <c r="E41" s="53"/>
      <c r="F41" s="53"/>
      <c r="G41" s="53"/>
      <c r="H41" s="53"/>
      <c r="I41" s="53"/>
      <c r="J41" s="53"/>
      <c r="K41" s="53"/>
      <c r="L41" s="53"/>
      <c r="M41" s="53"/>
      <c r="N41" s="53"/>
    </row>
    <row r="42" spans="1:14" x14ac:dyDescent="0.25">
      <c r="A42" s="53"/>
      <c r="B42" s="53"/>
      <c r="C42" s="53"/>
      <c r="D42" s="53"/>
      <c r="E42" s="53"/>
      <c r="F42" s="53"/>
      <c r="G42" s="53"/>
      <c r="H42" s="53"/>
      <c r="I42" s="53"/>
      <c r="J42" s="53"/>
      <c r="K42" s="53"/>
      <c r="L42" s="53"/>
      <c r="M42" s="53"/>
      <c r="N42" s="53"/>
    </row>
    <row r="43" spans="1:14" x14ac:dyDescent="0.25">
      <c r="A43" s="53"/>
      <c r="B43" s="53"/>
      <c r="C43" s="53"/>
      <c r="D43" s="53"/>
      <c r="E43" s="53"/>
      <c r="F43" s="53"/>
      <c r="G43" s="53"/>
      <c r="H43" s="53"/>
      <c r="I43" s="53"/>
      <c r="J43" s="53"/>
      <c r="K43" s="53"/>
      <c r="L43" s="53"/>
      <c r="M43" s="53"/>
      <c r="N43" s="53"/>
    </row>
    <row r="44" spans="1:14" x14ac:dyDescent="0.25">
      <c r="A44" s="53"/>
      <c r="B44" s="53"/>
      <c r="C44" s="53"/>
      <c r="D44" s="53"/>
      <c r="E44" s="53"/>
      <c r="F44" s="53"/>
      <c r="G44" s="53"/>
      <c r="H44" s="53"/>
      <c r="I44" s="53"/>
      <c r="J44" s="53"/>
      <c r="K44" s="53"/>
      <c r="L44" s="53"/>
      <c r="M44" s="53"/>
      <c r="N44" s="53"/>
    </row>
    <row r="45" spans="1:14" x14ac:dyDescent="0.25">
      <c r="A45" s="53"/>
      <c r="B45" s="53"/>
      <c r="C45" s="53"/>
      <c r="D45" s="53"/>
      <c r="E45" s="53"/>
      <c r="F45" s="53"/>
      <c r="G45" s="53"/>
      <c r="H45" s="53"/>
      <c r="I45" s="53"/>
      <c r="J45" s="53"/>
      <c r="K45" s="53"/>
      <c r="L45" s="53"/>
      <c r="M45" s="53"/>
      <c r="N45" s="53"/>
    </row>
    <row r="46" spans="1:14" x14ac:dyDescent="0.25">
      <c r="A46" s="53"/>
      <c r="B46" s="53"/>
      <c r="C46" s="53"/>
      <c r="D46" s="53"/>
      <c r="E46" s="53"/>
      <c r="F46" s="53"/>
      <c r="G46" s="53"/>
      <c r="H46" s="53"/>
      <c r="I46" s="53"/>
      <c r="J46" s="53"/>
      <c r="K46" s="53"/>
      <c r="L46" s="53"/>
      <c r="M46" s="53"/>
      <c r="N46" s="53"/>
    </row>
    <row r="47" spans="1:14" x14ac:dyDescent="0.25">
      <c r="A47" s="53"/>
      <c r="B47" s="53"/>
      <c r="C47" s="53"/>
      <c r="D47" s="53"/>
      <c r="E47" s="53"/>
      <c r="F47" s="53"/>
      <c r="G47" s="53"/>
      <c r="H47" s="53"/>
      <c r="I47" s="53"/>
      <c r="J47" s="53"/>
      <c r="K47" s="53"/>
      <c r="L47" s="53"/>
      <c r="M47" s="53"/>
      <c r="N47" s="53"/>
    </row>
    <row r="48" spans="1:14" x14ac:dyDescent="0.25">
      <c r="A48" s="53"/>
      <c r="B48" s="53"/>
      <c r="C48" s="53"/>
      <c r="D48" s="53"/>
      <c r="E48" s="53"/>
      <c r="F48" s="53"/>
      <c r="G48" s="53"/>
      <c r="H48" s="53"/>
      <c r="I48" s="53"/>
      <c r="J48" s="53"/>
      <c r="K48" s="53"/>
      <c r="L48" s="53"/>
      <c r="M48" s="53"/>
      <c r="N48" s="53"/>
    </row>
    <row r="49" spans="1:14" x14ac:dyDescent="0.25">
      <c r="A49" s="53"/>
      <c r="B49" s="53"/>
      <c r="C49" s="53"/>
      <c r="D49" s="53"/>
      <c r="E49" s="53"/>
      <c r="F49" s="53"/>
      <c r="G49" s="53"/>
      <c r="H49" s="53"/>
      <c r="I49" s="53"/>
      <c r="J49" s="53"/>
      <c r="K49" s="53"/>
      <c r="L49" s="53"/>
      <c r="M49" s="53"/>
      <c r="N49" s="53"/>
    </row>
    <row r="50" spans="1:14" x14ac:dyDescent="0.25">
      <c r="A50" s="53"/>
      <c r="B50" s="53"/>
      <c r="C50" s="53"/>
      <c r="D50" s="53"/>
      <c r="E50" s="53"/>
      <c r="F50" s="53"/>
      <c r="G50" s="53"/>
      <c r="H50" s="53"/>
      <c r="I50" s="53"/>
      <c r="J50" s="53"/>
      <c r="K50" s="53"/>
      <c r="L50" s="53"/>
      <c r="M50" s="53"/>
      <c r="N50" s="53"/>
    </row>
    <row r="51" spans="1:14" x14ac:dyDescent="0.25">
      <c r="A51" s="53"/>
      <c r="B51" s="53"/>
      <c r="C51" s="53"/>
      <c r="D51" s="53"/>
      <c r="E51" s="53"/>
      <c r="F51" s="53"/>
      <c r="G51" s="53"/>
      <c r="H51" s="53"/>
      <c r="I51" s="53"/>
      <c r="J51" s="53"/>
      <c r="K51" s="53"/>
      <c r="L51" s="53"/>
      <c r="M51" s="53"/>
      <c r="N51" s="53"/>
    </row>
    <row r="52" spans="1:14" x14ac:dyDescent="0.25">
      <c r="A52" s="53"/>
      <c r="B52" s="53"/>
      <c r="C52" s="53"/>
      <c r="D52" s="53"/>
      <c r="E52" s="53"/>
      <c r="F52" s="53"/>
      <c r="G52" s="53"/>
      <c r="H52" s="53"/>
      <c r="I52" s="53"/>
      <c r="J52" s="53"/>
      <c r="K52" s="53"/>
      <c r="L52" s="53"/>
      <c r="M52" s="53"/>
      <c r="N52" s="53"/>
    </row>
    <row r="53" spans="1:14" x14ac:dyDescent="0.25">
      <c r="A53" s="53"/>
      <c r="B53" s="53"/>
      <c r="C53" s="53"/>
      <c r="D53" s="53"/>
      <c r="E53" s="53"/>
      <c r="F53" s="53"/>
      <c r="G53" s="53"/>
      <c r="H53" s="53"/>
      <c r="I53" s="53"/>
      <c r="J53" s="53"/>
      <c r="K53" s="53"/>
      <c r="L53" s="53"/>
      <c r="M53" s="53"/>
      <c r="N53" s="53"/>
    </row>
    <row r="54" spans="1:14" x14ac:dyDescent="0.25">
      <c r="A54" s="53"/>
      <c r="B54" s="53"/>
      <c r="C54" s="53"/>
      <c r="D54" s="53"/>
      <c r="E54" s="53"/>
      <c r="F54" s="53"/>
      <c r="G54" s="53"/>
      <c r="H54" s="53"/>
      <c r="I54" s="53"/>
      <c r="J54" s="53"/>
      <c r="K54" s="53"/>
      <c r="L54" s="53"/>
      <c r="M54" s="53"/>
      <c r="N54" s="53"/>
    </row>
    <row r="55" spans="1:14" x14ac:dyDescent="0.25">
      <c r="A55" s="53"/>
      <c r="B55" s="53"/>
      <c r="C55" s="53"/>
      <c r="D55" s="53"/>
      <c r="E55" s="53"/>
      <c r="F55" s="53"/>
      <c r="G55" s="53"/>
      <c r="H55" s="53"/>
      <c r="I55" s="53"/>
      <c r="J55" s="53"/>
      <c r="K55" s="53"/>
      <c r="L55" s="53"/>
      <c r="M55" s="53"/>
      <c r="N55" s="53"/>
    </row>
    <row r="56" spans="1:14" x14ac:dyDescent="0.25">
      <c r="A56" s="53"/>
      <c r="B56" s="53"/>
      <c r="C56" s="53"/>
      <c r="D56" s="53"/>
      <c r="E56" s="53"/>
      <c r="F56" s="53"/>
      <c r="G56" s="53"/>
      <c r="H56" s="53"/>
      <c r="I56" s="53"/>
      <c r="J56" s="53"/>
      <c r="K56" s="53"/>
      <c r="L56" s="53"/>
      <c r="M56" s="53"/>
      <c r="N56" s="53"/>
    </row>
    <row r="57" spans="1:14" x14ac:dyDescent="0.25">
      <c r="A57" s="53"/>
      <c r="B57" s="53"/>
      <c r="C57" s="53"/>
      <c r="D57" s="53"/>
      <c r="E57" s="53"/>
      <c r="F57" s="53"/>
      <c r="G57" s="53"/>
      <c r="H57" s="53"/>
      <c r="I57" s="53"/>
      <c r="J57" s="53"/>
      <c r="K57" s="53"/>
      <c r="L57" s="53"/>
      <c r="M57" s="53"/>
      <c r="N57" s="53"/>
    </row>
    <row r="58" spans="1:14" x14ac:dyDescent="0.25">
      <c r="A58" s="53"/>
      <c r="B58" s="53"/>
      <c r="C58" s="53"/>
      <c r="D58" s="53"/>
      <c r="E58" s="53"/>
      <c r="F58" s="53"/>
      <c r="G58" s="53"/>
      <c r="H58" s="53"/>
      <c r="I58" s="53"/>
      <c r="J58" s="53"/>
      <c r="K58" s="53"/>
      <c r="L58" s="53"/>
      <c r="M58" s="53"/>
      <c r="N58" s="53"/>
    </row>
    <row r="59" spans="1:14" x14ac:dyDescent="0.25">
      <c r="A59" s="53"/>
      <c r="B59" s="53"/>
      <c r="C59" s="53"/>
      <c r="D59" s="53"/>
      <c r="E59" s="53"/>
      <c r="F59" s="53"/>
      <c r="G59" s="53"/>
      <c r="H59" s="53"/>
      <c r="I59" s="53"/>
      <c r="J59" s="53"/>
      <c r="K59" s="53"/>
      <c r="L59" s="53"/>
      <c r="M59" s="53"/>
      <c r="N59" s="53"/>
    </row>
    <row r="60" spans="1:14" x14ac:dyDescent="0.25">
      <c r="A60" s="53"/>
      <c r="B60" s="53"/>
      <c r="C60" s="53"/>
      <c r="D60" s="53"/>
      <c r="E60" s="53"/>
      <c r="F60" s="53"/>
      <c r="G60" s="53"/>
      <c r="H60" s="53"/>
      <c r="I60" s="53"/>
      <c r="J60" s="53"/>
      <c r="K60" s="53"/>
      <c r="L60" s="53"/>
      <c r="M60" s="53"/>
      <c r="N60" s="53"/>
    </row>
    <row r="61" spans="1:14" x14ac:dyDescent="0.25">
      <c r="A61" s="53"/>
      <c r="B61" s="53"/>
      <c r="C61" s="53"/>
      <c r="D61" s="53"/>
      <c r="E61" s="53"/>
      <c r="F61" s="53"/>
      <c r="G61" s="53"/>
      <c r="H61" s="53"/>
      <c r="I61" s="53"/>
      <c r="J61" s="53"/>
      <c r="K61" s="53"/>
      <c r="L61" s="53"/>
      <c r="M61" s="53"/>
      <c r="N61" s="53"/>
    </row>
    <row r="62" spans="1:14" x14ac:dyDescent="0.25">
      <c r="A62" s="53"/>
      <c r="B62" s="53"/>
      <c r="C62" s="53"/>
      <c r="D62" s="53"/>
      <c r="E62" s="53"/>
      <c r="F62" s="53"/>
      <c r="G62" s="53"/>
      <c r="H62" s="53"/>
      <c r="I62" s="53"/>
      <c r="J62" s="53"/>
      <c r="K62" s="53"/>
      <c r="L62" s="53"/>
      <c r="M62" s="53"/>
      <c r="N62" s="53"/>
    </row>
    <row r="63" spans="1:14" x14ac:dyDescent="0.25">
      <c r="A63" s="53"/>
      <c r="B63" s="53"/>
      <c r="C63" s="53"/>
      <c r="D63" s="53"/>
      <c r="E63" s="53"/>
      <c r="F63" s="53"/>
      <c r="G63" s="53"/>
      <c r="H63" s="53"/>
      <c r="I63" s="53"/>
      <c r="J63" s="53"/>
      <c r="K63" s="53"/>
      <c r="L63" s="53"/>
      <c r="M63" s="53"/>
      <c r="N63" s="53"/>
    </row>
    <row r="64" spans="1:14" x14ac:dyDescent="0.25">
      <c r="A64" s="53"/>
      <c r="B64" s="53"/>
      <c r="C64" s="53"/>
      <c r="D64" s="53"/>
      <c r="E64" s="53"/>
      <c r="F64" s="53"/>
      <c r="G64" s="53"/>
      <c r="H64" s="53"/>
      <c r="I64" s="53"/>
      <c r="J64" s="53"/>
      <c r="K64" s="53"/>
      <c r="L64" s="53"/>
      <c r="M64" s="53"/>
      <c r="N64" s="53"/>
    </row>
    <row r="65" spans="1:14" x14ac:dyDescent="0.25">
      <c r="A65" s="53"/>
      <c r="B65" s="53"/>
      <c r="C65" s="53"/>
      <c r="D65" s="53"/>
      <c r="E65" s="53"/>
      <c r="F65" s="53"/>
      <c r="G65" s="53"/>
      <c r="H65" s="53"/>
      <c r="I65" s="53"/>
      <c r="J65" s="53"/>
      <c r="K65" s="53"/>
      <c r="L65" s="53"/>
      <c r="M65" s="53"/>
      <c r="N65" s="53"/>
    </row>
    <row r="66" spans="1:14" x14ac:dyDescent="0.25">
      <c r="A66" s="53"/>
      <c r="B66" s="53"/>
      <c r="C66" s="53"/>
      <c r="D66" s="53"/>
      <c r="E66" s="53"/>
      <c r="F66" s="53"/>
      <c r="G66" s="53"/>
      <c r="H66" s="53"/>
      <c r="I66" s="53"/>
      <c r="J66" s="53"/>
      <c r="K66" s="53"/>
      <c r="L66" s="53"/>
      <c r="M66" s="53"/>
      <c r="N66" s="53"/>
    </row>
    <row r="67" spans="1:14" x14ac:dyDescent="0.25">
      <c r="A67" s="53"/>
      <c r="B67" s="53"/>
      <c r="C67" s="53"/>
      <c r="D67" s="53"/>
      <c r="E67" s="53"/>
      <c r="F67" s="53"/>
      <c r="G67" s="53"/>
      <c r="H67" s="53"/>
      <c r="I67" s="53"/>
      <c r="J67" s="53"/>
      <c r="K67" s="53"/>
      <c r="L67" s="53"/>
      <c r="M67" s="53"/>
      <c r="N67" s="53"/>
    </row>
    <row r="68" spans="1:14" x14ac:dyDescent="0.25">
      <c r="A68" s="53"/>
      <c r="B68" s="53"/>
      <c r="C68" s="53"/>
      <c r="D68" s="53"/>
      <c r="E68" s="53"/>
      <c r="F68" s="53"/>
      <c r="G68" s="53"/>
      <c r="H68" s="53"/>
      <c r="I68" s="53"/>
      <c r="J68" s="53"/>
      <c r="K68" s="53"/>
      <c r="L68" s="53"/>
      <c r="M68" s="53"/>
      <c r="N68" s="53"/>
    </row>
    <row r="69" spans="1:14" x14ac:dyDescent="0.25">
      <c r="A69" s="53"/>
      <c r="B69" s="53"/>
      <c r="C69" s="53"/>
      <c r="D69" s="53"/>
      <c r="E69" s="53"/>
      <c r="F69" s="53"/>
      <c r="G69" s="53"/>
      <c r="H69" s="53"/>
      <c r="I69" s="53"/>
      <c r="J69" s="53"/>
      <c r="K69" s="53"/>
      <c r="L69" s="53"/>
      <c r="M69" s="53"/>
      <c r="N69" s="53"/>
    </row>
    <row r="70" spans="1:14" x14ac:dyDescent="0.25">
      <c r="A70" s="53"/>
      <c r="B70" s="53"/>
      <c r="C70" s="53"/>
      <c r="D70" s="53"/>
      <c r="E70" s="53"/>
      <c r="F70" s="53"/>
      <c r="G70" s="53"/>
      <c r="H70" s="53"/>
      <c r="I70" s="53"/>
      <c r="J70" s="53"/>
      <c r="K70" s="53"/>
      <c r="L70" s="53"/>
      <c r="M70" s="53"/>
      <c r="N70" s="53"/>
    </row>
    <row r="71" spans="1:14" x14ac:dyDescent="0.25">
      <c r="A71" s="53"/>
      <c r="B71" s="53"/>
      <c r="C71" s="53"/>
      <c r="D71" s="53"/>
      <c r="E71" s="53"/>
      <c r="F71" s="53"/>
      <c r="G71" s="53"/>
      <c r="H71" s="53"/>
      <c r="I71" s="53"/>
      <c r="J71" s="53"/>
      <c r="K71" s="53"/>
      <c r="L71" s="53"/>
      <c r="M71" s="53"/>
      <c r="N71" s="53"/>
    </row>
    <row r="72" spans="1:14" x14ac:dyDescent="0.25">
      <c r="A72" s="53"/>
      <c r="B72" s="53"/>
      <c r="C72" s="53"/>
      <c r="D72" s="53"/>
      <c r="E72" s="53"/>
      <c r="F72" s="53"/>
      <c r="G72" s="53"/>
      <c r="H72" s="53"/>
      <c r="I72" s="53"/>
      <c r="J72" s="53"/>
      <c r="K72" s="53"/>
      <c r="L72" s="53"/>
      <c r="M72" s="53"/>
      <c r="N72" s="53"/>
    </row>
    <row r="73" spans="1:14" x14ac:dyDescent="0.25">
      <c r="A73" s="53"/>
      <c r="B73" s="53"/>
      <c r="C73" s="53"/>
      <c r="D73" s="53"/>
      <c r="E73" s="53"/>
      <c r="F73" s="53"/>
      <c r="G73" s="53"/>
      <c r="H73" s="53"/>
      <c r="I73" s="53"/>
      <c r="J73" s="53"/>
      <c r="K73" s="53"/>
      <c r="L73" s="53"/>
      <c r="M73" s="53"/>
      <c r="N73" s="53"/>
    </row>
    <row r="74" spans="1:14" x14ac:dyDescent="0.25">
      <c r="A74" s="53"/>
      <c r="B74" s="53"/>
      <c r="C74" s="53"/>
      <c r="D74" s="53"/>
      <c r="E74" s="53"/>
      <c r="F74" s="53"/>
      <c r="G74" s="53"/>
      <c r="H74" s="53"/>
      <c r="I74" s="53"/>
      <c r="J74" s="53"/>
      <c r="K74" s="53"/>
      <c r="L74" s="53"/>
      <c r="M74" s="53"/>
      <c r="N74" s="53"/>
    </row>
    <row r="75" spans="1:14" x14ac:dyDescent="0.25">
      <c r="A75" s="53"/>
      <c r="B75" s="53"/>
      <c r="C75" s="53"/>
      <c r="D75" s="53"/>
      <c r="E75" s="53"/>
      <c r="F75" s="53"/>
      <c r="G75" s="53"/>
      <c r="H75" s="53"/>
      <c r="I75" s="53"/>
      <c r="J75" s="53"/>
      <c r="K75" s="53"/>
      <c r="L75" s="53"/>
      <c r="M75" s="53"/>
      <c r="N75" s="53"/>
    </row>
    <row r="76" spans="1:14" x14ac:dyDescent="0.25">
      <c r="A76" s="53"/>
      <c r="B76" s="53"/>
      <c r="C76" s="53"/>
      <c r="D76" s="53"/>
      <c r="E76" s="53"/>
      <c r="F76" s="53"/>
      <c r="G76" s="53"/>
      <c r="H76" s="53"/>
      <c r="I76" s="53"/>
      <c r="J76" s="53"/>
      <c r="K76" s="53"/>
      <c r="L76" s="53"/>
      <c r="M76" s="53"/>
      <c r="N76" s="53"/>
    </row>
    <row r="77" spans="1:14" x14ac:dyDescent="0.25">
      <c r="A77" s="53"/>
      <c r="B77" s="53"/>
      <c r="C77" s="53"/>
      <c r="D77" s="53"/>
      <c r="E77" s="53"/>
      <c r="F77" s="53"/>
      <c r="G77" s="53"/>
      <c r="H77" s="53"/>
      <c r="I77" s="53"/>
      <c r="J77" s="53"/>
      <c r="K77" s="53"/>
      <c r="L77" s="53"/>
      <c r="M77" s="53"/>
      <c r="N77" s="53"/>
    </row>
    <row r="78" spans="1:14" x14ac:dyDescent="0.25">
      <c r="A78" s="53"/>
      <c r="B78" s="53"/>
      <c r="C78" s="53"/>
      <c r="D78" s="53"/>
      <c r="E78" s="53"/>
      <c r="F78" s="53"/>
      <c r="G78" s="53"/>
      <c r="H78" s="53"/>
      <c r="I78" s="53"/>
      <c r="J78" s="53"/>
      <c r="K78" s="53"/>
      <c r="L78" s="53"/>
      <c r="M78" s="53"/>
      <c r="N78" s="53"/>
    </row>
    <row r="79" spans="1:14" x14ac:dyDescent="0.25">
      <c r="A79" s="53"/>
      <c r="B79" s="53"/>
      <c r="C79" s="53"/>
      <c r="D79" s="53"/>
      <c r="E79" s="53"/>
      <c r="F79" s="53"/>
      <c r="G79" s="53"/>
      <c r="H79" s="53"/>
      <c r="I79" s="53"/>
      <c r="J79" s="53"/>
      <c r="K79" s="53"/>
      <c r="L79" s="53"/>
      <c r="M79" s="53"/>
      <c r="N79" s="53"/>
    </row>
    <row r="80" spans="1:14" x14ac:dyDescent="0.25">
      <c r="A80" s="53"/>
      <c r="B80" s="53"/>
      <c r="C80" s="53"/>
      <c r="D80" s="53"/>
      <c r="E80" s="53"/>
      <c r="F80" s="53"/>
      <c r="G80" s="53"/>
      <c r="H80" s="53"/>
      <c r="I80" s="53"/>
      <c r="J80" s="53"/>
      <c r="K80" s="53"/>
      <c r="L80" s="53"/>
      <c r="M80" s="53"/>
      <c r="N80" s="53"/>
    </row>
    <row r="81" spans="1:14" x14ac:dyDescent="0.25">
      <c r="A81" s="53"/>
      <c r="B81" s="53"/>
      <c r="C81" s="53"/>
      <c r="D81" s="53"/>
      <c r="E81" s="53"/>
      <c r="F81" s="53"/>
      <c r="G81" s="53"/>
      <c r="H81" s="53"/>
      <c r="I81" s="53"/>
      <c r="J81" s="53"/>
      <c r="K81" s="53"/>
      <c r="L81" s="53"/>
      <c r="M81" s="53"/>
      <c r="N81" s="53"/>
    </row>
    <row r="82" spans="1:14" x14ac:dyDescent="0.25">
      <c r="A82" s="53"/>
      <c r="B82" s="53"/>
      <c r="C82" s="53"/>
      <c r="D82" s="53"/>
      <c r="E82" s="53"/>
      <c r="F82" s="53"/>
      <c r="G82" s="53"/>
      <c r="H82" s="53"/>
      <c r="I82" s="53"/>
      <c r="J82" s="53"/>
      <c r="K82" s="53"/>
      <c r="L82" s="53"/>
      <c r="M82" s="53"/>
      <c r="N82" s="53"/>
    </row>
    <row r="83" spans="1:14" x14ac:dyDescent="0.25">
      <c r="A83" s="53"/>
      <c r="B83" s="53"/>
      <c r="C83" s="53"/>
      <c r="D83" s="53"/>
      <c r="E83" s="53"/>
      <c r="F83" s="53"/>
      <c r="G83" s="53"/>
      <c r="H83" s="53"/>
      <c r="I83" s="53"/>
      <c r="J83" s="53"/>
      <c r="K83" s="53"/>
      <c r="L83" s="53"/>
      <c r="M83" s="53"/>
      <c r="N83" s="53"/>
    </row>
    <row r="84" spans="1:14" x14ac:dyDescent="0.25">
      <c r="A84" s="53"/>
      <c r="B84" s="53"/>
      <c r="C84" s="53"/>
      <c r="D84" s="53"/>
      <c r="E84" s="53"/>
      <c r="F84" s="53"/>
      <c r="G84" s="53"/>
      <c r="H84" s="53"/>
      <c r="I84" s="53"/>
      <c r="J84" s="53"/>
      <c r="K84" s="53"/>
      <c r="L84" s="53"/>
      <c r="M84" s="53"/>
      <c r="N84" s="53"/>
    </row>
    <row r="85" spans="1:14" x14ac:dyDescent="0.25">
      <c r="A85" s="53"/>
      <c r="B85" s="53"/>
      <c r="C85" s="53"/>
      <c r="D85" s="53"/>
      <c r="E85" s="53"/>
      <c r="F85" s="53"/>
      <c r="G85" s="53"/>
      <c r="H85" s="53"/>
      <c r="I85" s="53"/>
      <c r="J85" s="53"/>
      <c r="K85" s="53"/>
      <c r="L85" s="53"/>
      <c r="M85" s="53"/>
      <c r="N85" s="53"/>
    </row>
    <row r="86" spans="1:14" x14ac:dyDescent="0.25">
      <c r="A86" s="53"/>
      <c r="B86" s="53"/>
      <c r="C86" s="53"/>
      <c r="D86" s="53"/>
      <c r="E86" s="53"/>
      <c r="F86" s="53"/>
      <c r="G86" s="53"/>
      <c r="H86" s="53"/>
      <c r="I86" s="53"/>
      <c r="J86" s="53"/>
      <c r="K86" s="53"/>
      <c r="L86" s="53"/>
      <c r="M86" s="53"/>
      <c r="N86" s="53"/>
    </row>
    <row r="87" spans="1:14" x14ac:dyDescent="0.25">
      <c r="A87" s="53"/>
      <c r="B87" s="53"/>
      <c r="C87" s="53"/>
      <c r="D87" s="53"/>
      <c r="E87" s="53"/>
      <c r="F87" s="53"/>
      <c r="G87" s="53"/>
      <c r="H87" s="53"/>
      <c r="I87" s="53"/>
      <c r="J87" s="53"/>
      <c r="K87" s="53"/>
      <c r="L87" s="53"/>
      <c r="M87" s="53"/>
      <c r="N87" s="53"/>
    </row>
    <row r="88" spans="1:14" x14ac:dyDescent="0.25">
      <c r="A88" s="53"/>
      <c r="B88" s="53"/>
      <c r="C88" s="53"/>
      <c r="D88" s="53"/>
      <c r="E88" s="53"/>
      <c r="F88" s="53"/>
      <c r="G88" s="53"/>
      <c r="H88" s="53"/>
      <c r="I88" s="53"/>
      <c r="J88" s="53"/>
      <c r="K88" s="53"/>
      <c r="L88" s="53"/>
      <c r="M88" s="53"/>
      <c r="N88" s="53"/>
    </row>
    <row r="89" spans="1:14" x14ac:dyDescent="0.25">
      <c r="A89" s="53"/>
      <c r="B89" s="53"/>
      <c r="C89" s="53"/>
      <c r="D89" s="53"/>
      <c r="E89" s="53"/>
      <c r="F89" s="53"/>
      <c r="G89" s="53"/>
      <c r="H89" s="53"/>
      <c r="I89" s="53"/>
      <c r="J89" s="53"/>
      <c r="K89" s="53"/>
      <c r="L89" s="53"/>
      <c r="M89" s="53"/>
      <c r="N89" s="53"/>
    </row>
    <row r="90" spans="1:14" x14ac:dyDescent="0.25">
      <c r="A90" s="53"/>
      <c r="B90" s="53"/>
      <c r="C90" s="53"/>
      <c r="D90" s="53"/>
      <c r="E90" s="53"/>
      <c r="F90" s="53"/>
      <c r="G90" s="53"/>
      <c r="H90" s="53"/>
      <c r="I90" s="53"/>
      <c r="J90" s="53"/>
      <c r="K90" s="53"/>
      <c r="L90" s="53"/>
      <c r="M90" s="53"/>
      <c r="N90" s="53"/>
    </row>
    <row r="91" spans="1:14" x14ac:dyDescent="0.25">
      <c r="A91" s="53"/>
      <c r="B91" s="53"/>
      <c r="C91" s="53"/>
      <c r="D91" s="53"/>
      <c r="E91" s="53"/>
      <c r="F91" s="53"/>
      <c r="G91" s="53"/>
      <c r="H91" s="53"/>
      <c r="I91" s="53"/>
      <c r="J91" s="53"/>
      <c r="K91" s="53"/>
      <c r="L91" s="53"/>
      <c r="M91" s="53"/>
      <c r="N91" s="53"/>
    </row>
    <row r="92" spans="1:14" x14ac:dyDescent="0.25">
      <c r="A92" s="53"/>
      <c r="B92" s="53"/>
      <c r="C92" s="53"/>
      <c r="D92" s="53"/>
      <c r="E92" s="53"/>
      <c r="F92" s="53"/>
      <c r="G92" s="53"/>
      <c r="H92" s="53"/>
      <c r="I92" s="53"/>
      <c r="J92" s="53"/>
      <c r="K92" s="53"/>
      <c r="L92" s="53"/>
      <c r="M92" s="53"/>
      <c r="N92" s="53"/>
    </row>
    <row r="93" spans="1:14" x14ac:dyDescent="0.25">
      <c r="A93" s="53"/>
      <c r="B93" s="53"/>
      <c r="C93" s="53"/>
      <c r="D93" s="53"/>
      <c r="E93" s="53"/>
      <c r="F93" s="53"/>
      <c r="G93" s="53"/>
      <c r="H93" s="53"/>
      <c r="I93" s="53"/>
      <c r="J93" s="53"/>
      <c r="K93" s="53"/>
      <c r="L93" s="53"/>
      <c r="M93" s="53"/>
      <c r="N93" s="53"/>
    </row>
    <row r="94" spans="1:14" x14ac:dyDescent="0.25">
      <c r="A94" s="53"/>
      <c r="B94" s="53"/>
      <c r="C94" s="53"/>
      <c r="D94" s="53"/>
      <c r="E94" s="53"/>
      <c r="F94" s="53"/>
      <c r="G94" s="53"/>
      <c r="H94" s="53"/>
      <c r="I94" s="53"/>
      <c r="J94" s="53"/>
      <c r="K94" s="53"/>
      <c r="L94" s="53"/>
      <c r="M94" s="53"/>
      <c r="N94" s="53"/>
    </row>
    <row r="95" spans="1:14" x14ac:dyDescent="0.25">
      <c r="A95" s="53"/>
      <c r="B95" s="53"/>
      <c r="C95" s="53"/>
      <c r="D95" s="53"/>
      <c r="E95" s="53"/>
      <c r="F95" s="53"/>
      <c r="G95" s="53"/>
      <c r="H95" s="53"/>
      <c r="I95" s="53"/>
      <c r="J95" s="53"/>
      <c r="K95" s="53"/>
      <c r="L95" s="53"/>
      <c r="M95" s="53"/>
      <c r="N95" s="53"/>
    </row>
    <row r="96" spans="1:14" x14ac:dyDescent="0.25">
      <c r="A96" s="53"/>
      <c r="B96" s="53"/>
      <c r="C96" s="53"/>
      <c r="D96" s="53"/>
      <c r="E96" s="53"/>
      <c r="F96" s="53"/>
      <c r="G96" s="53"/>
      <c r="H96" s="53"/>
      <c r="I96" s="53"/>
      <c r="J96" s="53"/>
      <c r="K96" s="53"/>
      <c r="L96" s="53"/>
      <c r="M96" s="53"/>
      <c r="N96" s="53"/>
    </row>
    <row r="97" spans="1:14" x14ac:dyDescent="0.25">
      <c r="A97" s="53"/>
      <c r="B97" s="53"/>
      <c r="C97" s="53"/>
      <c r="D97" s="53"/>
      <c r="E97" s="53"/>
      <c r="F97" s="53"/>
      <c r="G97" s="53"/>
      <c r="H97" s="53"/>
      <c r="I97" s="53"/>
      <c r="J97" s="53"/>
      <c r="K97" s="53"/>
      <c r="L97" s="53"/>
      <c r="M97" s="53"/>
      <c r="N97" s="53"/>
    </row>
    <row r="98" spans="1:14" x14ac:dyDescent="0.25">
      <c r="A98" s="53"/>
      <c r="B98" s="53"/>
      <c r="C98" s="53"/>
      <c r="D98" s="53"/>
      <c r="E98" s="53"/>
      <c r="F98" s="53"/>
      <c r="G98" s="53"/>
      <c r="H98" s="53"/>
      <c r="I98" s="53"/>
      <c r="J98" s="53"/>
      <c r="K98" s="53"/>
      <c r="L98" s="53"/>
      <c r="M98" s="53"/>
      <c r="N98" s="53"/>
    </row>
    <row r="99" spans="1:14" x14ac:dyDescent="0.25">
      <c r="A99" s="53"/>
      <c r="B99" s="53"/>
      <c r="C99" s="53"/>
      <c r="D99" s="53"/>
      <c r="E99" s="53"/>
      <c r="F99" s="53"/>
      <c r="G99" s="53"/>
      <c r="H99" s="53"/>
      <c r="I99" s="53"/>
      <c r="J99" s="53"/>
      <c r="K99" s="53"/>
      <c r="L99" s="53"/>
      <c r="M99" s="53"/>
      <c r="N99" s="53"/>
    </row>
    <row r="100" spans="1:14" x14ac:dyDescent="0.25">
      <c r="A100" s="53"/>
      <c r="B100" s="53"/>
      <c r="C100" s="53"/>
      <c r="D100" s="53"/>
      <c r="E100" s="53"/>
      <c r="F100" s="53"/>
      <c r="G100" s="53"/>
      <c r="H100" s="53"/>
      <c r="I100" s="53"/>
      <c r="J100" s="53"/>
      <c r="K100" s="53"/>
      <c r="L100" s="53"/>
      <c r="M100" s="53"/>
      <c r="N100" s="53"/>
    </row>
    <row r="101" spans="1:14" x14ac:dyDescent="0.25">
      <c r="A101" s="53"/>
      <c r="B101" s="53"/>
      <c r="C101" s="53"/>
      <c r="D101" s="53"/>
      <c r="E101" s="53"/>
      <c r="F101" s="53"/>
      <c r="G101" s="53"/>
      <c r="H101" s="53"/>
      <c r="I101" s="53"/>
      <c r="J101" s="53"/>
      <c r="K101" s="53"/>
      <c r="L101" s="53"/>
      <c r="M101" s="53"/>
      <c r="N101" s="53"/>
    </row>
    <row r="102" spans="1:14" x14ac:dyDescent="0.25">
      <c r="A102" s="53"/>
      <c r="B102" s="53"/>
      <c r="C102" s="53"/>
      <c r="D102" s="53"/>
      <c r="E102" s="53"/>
      <c r="F102" s="53"/>
      <c r="G102" s="53"/>
      <c r="H102" s="53"/>
      <c r="I102" s="53"/>
      <c r="J102" s="53"/>
      <c r="K102" s="53"/>
      <c r="L102" s="53"/>
      <c r="M102" s="53"/>
      <c r="N102" s="53"/>
    </row>
    <row r="103" spans="1:14" x14ac:dyDescent="0.25">
      <c r="A103" s="53"/>
      <c r="B103" s="53"/>
      <c r="C103" s="53"/>
      <c r="D103" s="53"/>
      <c r="E103" s="53"/>
      <c r="F103" s="53"/>
      <c r="G103" s="53"/>
      <c r="H103" s="53"/>
      <c r="I103" s="53"/>
      <c r="J103" s="53"/>
      <c r="K103" s="53"/>
      <c r="L103" s="53"/>
      <c r="M103" s="53"/>
      <c r="N103" s="53"/>
    </row>
  </sheetData>
  <mergeCells count="20">
    <mergeCell ref="H7:I7"/>
    <mergeCell ref="K7:K8"/>
    <mergeCell ref="C1:L2"/>
    <mergeCell ref="F22:J22"/>
    <mergeCell ref="D20:E20"/>
    <mergeCell ref="D22:E22"/>
    <mergeCell ref="A1:B2"/>
    <mergeCell ref="A3:N3"/>
    <mergeCell ref="A5:N5"/>
    <mergeCell ref="A6:N6"/>
    <mergeCell ref="A7:A8"/>
    <mergeCell ref="B7:B8"/>
    <mergeCell ref="C7:C8"/>
    <mergeCell ref="D7:D8"/>
    <mergeCell ref="E7:E8"/>
    <mergeCell ref="F7:F8"/>
    <mergeCell ref="L7:M7"/>
    <mergeCell ref="G7:G8"/>
    <mergeCell ref="A4:N4"/>
    <mergeCell ref="F20:J20"/>
  </mergeCells>
  <conditionalFormatting sqref="J9:J16 N9:N16">
    <cfRule type="containsText" dxfId="105" priority="89" operator="containsText" text="Riesgo No Significativo">
      <formula>NOT(ISERROR(SEARCH("Riesgo No Significativo",J9)))</formula>
    </cfRule>
    <cfRule type="containsText" dxfId="104" priority="90" operator="containsText" text="Riesgo Poco Significativo">
      <formula>NOT(ISERROR(SEARCH("Riesgo Poco Significativo",J9)))</formula>
    </cfRule>
    <cfRule type="containsText" dxfId="103" priority="91" operator="containsText" text="Riesgo Significativo">
      <formula>NOT(ISERROR(SEARCH("Riesgo Significativo",J9)))</formula>
    </cfRule>
    <cfRule type="containsText" dxfId="102" priority="92" operator="containsText" text="Riesgo Inaceptable">
      <formula>NOT(ISERROR(SEARCH("Riesgo Inaceptable",J9)))</formula>
    </cfRule>
  </conditionalFormatting>
  <pageMargins left="0.70866141732283472" right="0.70866141732283472" top="0.39370078740157483" bottom="0.39370078740157483" header="0.31496062992125984" footer="0.31496062992125984"/>
  <pageSetup paperSize="9" scale="37" fitToHeight="0"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FF"/>
    <pageSetUpPr fitToPage="1"/>
  </sheetPr>
  <dimension ref="A1:AQ187"/>
  <sheetViews>
    <sheetView view="pageBreakPreview" topLeftCell="A4" zoomScale="96" zoomScaleNormal="98" zoomScaleSheetLayoutView="96" workbookViewId="0">
      <selection activeCell="F16" sqref="F16"/>
    </sheetView>
  </sheetViews>
  <sheetFormatPr baseColWidth="10" defaultRowHeight="15" x14ac:dyDescent="0.25"/>
  <cols>
    <col min="1" max="1" width="15.28515625" customWidth="1"/>
    <col min="2" max="2" width="23.5703125" customWidth="1"/>
    <col min="3" max="4" width="20.7109375" customWidth="1"/>
    <col min="5" max="5" width="26.140625" customWidth="1"/>
    <col min="6" max="6" width="31.7109375" customWidth="1"/>
    <col min="7" max="7" width="6.28515625" customWidth="1"/>
    <col min="8" max="8" width="5.140625" customWidth="1"/>
    <col min="9" max="9" width="12.42578125" customWidth="1"/>
    <col min="10" max="10" width="66.5703125" customWidth="1"/>
    <col min="11" max="11" width="6.7109375" customWidth="1"/>
    <col min="12" max="12" width="7.5703125" customWidth="1"/>
    <col min="13" max="13" width="13.5703125" customWidth="1"/>
  </cols>
  <sheetData>
    <row r="1" spans="1:43" ht="15" customHeight="1" x14ac:dyDescent="0.25">
      <c r="A1" s="460"/>
      <c r="B1" s="461"/>
      <c r="C1" s="462" t="s">
        <v>791</v>
      </c>
      <c r="D1" s="463"/>
      <c r="E1" s="463"/>
      <c r="F1" s="463"/>
      <c r="G1" s="463"/>
      <c r="H1" s="463"/>
      <c r="I1" s="463"/>
      <c r="J1" s="463"/>
      <c r="K1" s="463"/>
      <c r="L1" s="463"/>
      <c r="M1" s="463"/>
    </row>
    <row r="2" spans="1:43" ht="15" customHeight="1" x14ac:dyDescent="0.25">
      <c r="A2" s="460"/>
      <c r="B2" s="461"/>
      <c r="C2" s="462"/>
      <c r="D2" s="463"/>
      <c r="E2" s="463"/>
      <c r="F2" s="463"/>
      <c r="G2" s="463"/>
      <c r="H2" s="463"/>
      <c r="I2" s="463"/>
      <c r="J2" s="463"/>
      <c r="K2" s="463"/>
      <c r="L2" s="463"/>
      <c r="M2" s="463"/>
    </row>
    <row r="3" spans="1:43" ht="15" customHeight="1" x14ac:dyDescent="0.25">
      <c r="A3" s="460"/>
      <c r="B3" s="461"/>
      <c r="C3" s="462"/>
      <c r="D3" s="463"/>
      <c r="E3" s="463"/>
      <c r="F3" s="463"/>
      <c r="G3" s="463"/>
      <c r="H3" s="463"/>
      <c r="I3" s="463"/>
      <c r="J3" s="463"/>
      <c r="K3" s="463"/>
      <c r="L3" s="463"/>
      <c r="M3" s="463"/>
    </row>
    <row r="4" spans="1:43" ht="15" customHeight="1" x14ac:dyDescent="0.25">
      <c r="A4" s="460"/>
      <c r="B4" s="461"/>
      <c r="C4" s="462"/>
      <c r="D4" s="463"/>
      <c r="E4" s="463"/>
      <c r="F4" s="463"/>
      <c r="G4" s="463"/>
      <c r="H4" s="463"/>
      <c r="I4" s="463"/>
      <c r="J4" s="463"/>
      <c r="K4" s="463"/>
      <c r="L4" s="463"/>
      <c r="M4" s="463"/>
    </row>
    <row r="5" spans="1:43" ht="15" customHeight="1" x14ac:dyDescent="0.25">
      <c r="A5" s="460"/>
      <c r="B5" s="461"/>
      <c r="C5" s="462"/>
      <c r="D5" s="463"/>
      <c r="E5" s="463"/>
      <c r="F5" s="463"/>
      <c r="G5" s="463"/>
      <c r="H5" s="463"/>
      <c r="I5" s="463"/>
      <c r="J5" s="463"/>
      <c r="K5" s="463"/>
      <c r="L5" s="463"/>
      <c r="M5" s="463"/>
    </row>
    <row r="6" spans="1:43" ht="15" customHeight="1" x14ac:dyDescent="0.25">
      <c r="A6" s="460"/>
      <c r="B6" s="461"/>
      <c r="C6" s="464"/>
      <c r="D6" s="465"/>
      <c r="E6" s="465"/>
      <c r="F6" s="465"/>
      <c r="G6" s="465"/>
      <c r="H6" s="465"/>
      <c r="I6" s="465"/>
      <c r="J6" s="465"/>
      <c r="K6" s="465"/>
      <c r="L6" s="465"/>
      <c r="M6" s="465"/>
    </row>
    <row r="7" spans="1:43" s="320" customFormat="1" x14ac:dyDescent="0.25">
      <c r="A7" s="466"/>
      <c r="B7" s="466"/>
      <c r="C7" s="466"/>
      <c r="D7" s="466"/>
      <c r="E7" s="316"/>
      <c r="F7" s="317"/>
      <c r="G7" s="467"/>
      <c r="H7" s="467"/>
      <c r="I7" s="318"/>
      <c r="J7" s="317"/>
      <c r="K7" s="317"/>
      <c r="L7" s="317"/>
      <c r="M7" s="319"/>
      <c r="N7"/>
      <c r="O7"/>
      <c r="P7"/>
      <c r="Q7"/>
      <c r="R7"/>
      <c r="S7"/>
      <c r="T7"/>
      <c r="U7"/>
      <c r="V7"/>
      <c r="W7"/>
      <c r="X7"/>
      <c r="Y7"/>
      <c r="Z7"/>
      <c r="AA7"/>
      <c r="AB7"/>
      <c r="AC7"/>
      <c r="AD7"/>
      <c r="AE7"/>
      <c r="AF7"/>
      <c r="AG7"/>
      <c r="AH7"/>
      <c r="AI7"/>
      <c r="AJ7"/>
      <c r="AK7"/>
      <c r="AL7"/>
      <c r="AM7"/>
      <c r="AN7"/>
      <c r="AO7"/>
      <c r="AP7"/>
      <c r="AQ7"/>
    </row>
    <row r="8" spans="1:43" x14ac:dyDescent="0.25">
      <c r="A8" s="468" t="s">
        <v>792</v>
      </c>
      <c r="B8" s="468"/>
      <c r="C8" s="469"/>
      <c r="D8" s="470" t="s">
        <v>793</v>
      </c>
      <c r="E8" s="471"/>
      <c r="F8" s="471"/>
      <c r="G8" s="474" t="s">
        <v>794</v>
      </c>
      <c r="H8" s="475"/>
      <c r="I8" s="476" t="s">
        <v>841</v>
      </c>
      <c r="J8" s="468"/>
      <c r="K8" s="468"/>
      <c r="L8" s="468"/>
      <c r="M8" s="469"/>
    </row>
    <row r="9" spans="1:43" x14ac:dyDescent="0.25">
      <c r="A9" s="468" t="s">
        <v>842</v>
      </c>
      <c r="B9" s="468"/>
      <c r="C9" s="469"/>
      <c r="D9" s="472"/>
      <c r="E9" s="473"/>
      <c r="F9" s="473"/>
      <c r="G9" s="476" t="s">
        <v>796</v>
      </c>
      <c r="H9" s="469"/>
      <c r="I9" s="476" t="s">
        <v>843</v>
      </c>
      <c r="J9" s="468"/>
      <c r="K9" s="468"/>
      <c r="L9" s="468"/>
      <c r="M9" s="469"/>
    </row>
    <row r="10" spans="1:43" x14ac:dyDescent="0.25">
      <c r="A10" s="468" t="s">
        <v>798</v>
      </c>
      <c r="B10" s="468"/>
      <c r="C10" s="469"/>
      <c r="D10" s="477">
        <v>44103</v>
      </c>
      <c r="E10" s="478"/>
      <c r="F10" s="478"/>
      <c r="G10" s="476" t="s">
        <v>799</v>
      </c>
      <c r="H10" s="469"/>
      <c r="I10" s="479" t="s">
        <v>800</v>
      </c>
      <c r="J10" s="480"/>
      <c r="K10" s="480"/>
      <c r="L10" s="480"/>
      <c r="M10" s="481"/>
    </row>
    <row r="11" spans="1:43" s="320" customFormat="1" x14ac:dyDescent="0.25">
      <c r="A11" s="487"/>
      <c r="B11" s="487"/>
      <c r="C11" s="487"/>
      <c r="D11" s="487"/>
      <c r="E11" s="487"/>
      <c r="F11" s="487"/>
      <c r="G11" s="487"/>
      <c r="H11" s="487"/>
      <c r="I11" s="487"/>
      <c r="J11" s="487"/>
      <c r="K11" s="359"/>
      <c r="L11" s="359"/>
      <c r="M11" s="566"/>
      <c r="N11"/>
      <c r="O11"/>
      <c r="P11"/>
      <c r="Q11"/>
      <c r="R11"/>
      <c r="S11"/>
      <c r="T11"/>
      <c r="U11"/>
      <c r="V11"/>
      <c r="W11"/>
      <c r="X11"/>
      <c r="Y11"/>
      <c r="Z11"/>
      <c r="AA11"/>
      <c r="AB11"/>
      <c r="AC11"/>
      <c r="AD11"/>
      <c r="AE11"/>
      <c r="AF11"/>
      <c r="AG11"/>
      <c r="AH11"/>
      <c r="AI11"/>
      <c r="AJ11"/>
      <c r="AK11"/>
      <c r="AL11"/>
      <c r="AM11"/>
      <c r="AN11"/>
      <c r="AO11"/>
      <c r="AP11"/>
      <c r="AQ11"/>
    </row>
    <row r="12" spans="1:43" ht="21.75" customHeight="1" x14ac:dyDescent="0.25">
      <c r="A12" s="484" t="s">
        <v>844</v>
      </c>
      <c r="B12" s="485" t="s">
        <v>5</v>
      </c>
      <c r="C12" s="484" t="s">
        <v>801</v>
      </c>
      <c r="D12" s="484" t="s">
        <v>7</v>
      </c>
      <c r="E12" s="482" t="s">
        <v>12</v>
      </c>
      <c r="F12" s="484" t="s">
        <v>457</v>
      </c>
      <c r="G12" s="567" t="s">
        <v>802</v>
      </c>
      <c r="H12" s="567"/>
      <c r="I12" s="482" t="s">
        <v>803</v>
      </c>
      <c r="J12" s="484" t="s">
        <v>10</v>
      </c>
      <c r="K12" s="489" t="s">
        <v>11</v>
      </c>
      <c r="L12" s="490"/>
      <c r="M12" s="482" t="s">
        <v>12</v>
      </c>
    </row>
    <row r="13" spans="1:43" ht="30.75" customHeight="1" x14ac:dyDescent="0.25">
      <c r="A13" s="484"/>
      <c r="B13" s="485"/>
      <c r="C13" s="484"/>
      <c r="D13" s="484"/>
      <c r="E13" s="483"/>
      <c r="F13" s="484"/>
      <c r="G13" s="568" t="s">
        <v>805</v>
      </c>
      <c r="H13" s="568" t="s">
        <v>806</v>
      </c>
      <c r="I13" s="483"/>
      <c r="J13" s="484"/>
      <c r="K13" s="345" t="s">
        <v>805</v>
      </c>
      <c r="L13" s="345" t="s">
        <v>806</v>
      </c>
      <c r="M13" s="483"/>
    </row>
    <row r="14" spans="1:43" ht="64.5" customHeight="1" x14ac:dyDescent="0.25">
      <c r="A14" s="346" t="s">
        <v>845</v>
      </c>
      <c r="B14" s="347" t="s">
        <v>855</v>
      </c>
      <c r="C14" s="334" t="s">
        <v>856</v>
      </c>
      <c r="D14" s="302" t="s">
        <v>847</v>
      </c>
      <c r="E14" s="348" t="s">
        <v>808</v>
      </c>
      <c r="F14" s="346" t="s">
        <v>848</v>
      </c>
      <c r="G14" s="281">
        <v>2</v>
      </c>
      <c r="H14" s="281">
        <v>2</v>
      </c>
      <c r="I14" s="282" t="s">
        <v>769</v>
      </c>
      <c r="J14" s="349" t="s">
        <v>916</v>
      </c>
      <c r="K14" s="281">
        <v>1</v>
      </c>
      <c r="L14" s="281">
        <v>2</v>
      </c>
      <c r="M14" s="289" t="s">
        <v>774</v>
      </c>
    </row>
    <row r="15" spans="1:43" ht="55.5" customHeight="1" x14ac:dyDescent="0.25">
      <c r="A15" s="346" t="s">
        <v>845</v>
      </c>
      <c r="B15" s="347" t="s">
        <v>855</v>
      </c>
      <c r="C15" s="334" t="s">
        <v>856</v>
      </c>
      <c r="D15" s="348" t="s">
        <v>807</v>
      </c>
      <c r="E15" s="348" t="s">
        <v>849</v>
      </c>
      <c r="F15" s="346" t="s">
        <v>850</v>
      </c>
      <c r="G15" s="281">
        <v>2</v>
      </c>
      <c r="H15" s="281">
        <v>2</v>
      </c>
      <c r="I15" s="282" t="s">
        <v>769</v>
      </c>
      <c r="J15" s="303" t="s">
        <v>851</v>
      </c>
      <c r="K15" s="301">
        <v>1</v>
      </c>
      <c r="L15" s="301">
        <v>3</v>
      </c>
      <c r="M15" s="289" t="s">
        <v>774</v>
      </c>
    </row>
    <row r="16" spans="1:43" ht="198.75" customHeight="1" x14ac:dyDescent="0.25">
      <c r="A16" s="346" t="s">
        <v>845</v>
      </c>
      <c r="B16" s="334" t="s">
        <v>855</v>
      </c>
      <c r="C16" s="334" t="s">
        <v>846</v>
      </c>
      <c r="D16" s="278" t="s">
        <v>764</v>
      </c>
      <c r="E16" s="279" t="s">
        <v>765</v>
      </c>
      <c r="F16" s="278" t="s">
        <v>766</v>
      </c>
      <c r="G16" s="281">
        <v>3</v>
      </c>
      <c r="H16" s="281">
        <v>15</v>
      </c>
      <c r="I16" s="280" t="s">
        <v>767</v>
      </c>
      <c r="J16" s="278" t="s">
        <v>917</v>
      </c>
      <c r="K16" s="279">
        <v>2</v>
      </c>
      <c r="L16" s="279">
        <v>2</v>
      </c>
      <c r="M16" s="282" t="s">
        <v>769</v>
      </c>
    </row>
    <row r="17" spans="1:13" ht="121.5" customHeight="1" x14ac:dyDescent="0.25">
      <c r="A17" s="346" t="s">
        <v>845</v>
      </c>
      <c r="B17" s="334" t="s">
        <v>852</v>
      </c>
      <c r="C17" s="334" t="s">
        <v>846</v>
      </c>
      <c r="D17" s="278" t="s">
        <v>853</v>
      </c>
      <c r="E17" s="279" t="s">
        <v>765</v>
      </c>
      <c r="F17" s="279" t="s">
        <v>854</v>
      </c>
      <c r="G17" s="281">
        <v>3</v>
      </c>
      <c r="H17" s="281">
        <v>15</v>
      </c>
      <c r="I17" s="280" t="s">
        <v>767</v>
      </c>
      <c r="J17" s="278" t="s">
        <v>385</v>
      </c>
      <c r="K17" s="279">
        <v>2</v>
      </c>
      <c r="L17" s="279">
        <v>2</v>
      </c>
      <c r="M17" s="282" t="s">
        <v>769</v>
      </c>
    </row>
    <row r="18" spans="1:13" ht="61.5" customHeight="1" thickBot="1" x14ac:dyDescent="0.3"/>
    <row r="19" spans="1:13" ht="19.5" customHeight="1" thickBot="1" x14ac:dyDescent="0.3">
      <c r="B19" s="563" t="s">
        <v>428</v>
      </c>
      <c r="C19" s="564"/>
      <c r="D19" s="405" t="s">
        <v>429</v>
      </c>
      <c r="E19" s="407"/>
      <c r="F19" s="405" t="s">
        <v>430</v>
      </c>
      <c r="G19" s="406"/>
      <c r="H19" s="406"/>
      <c r="I19" s="407"/>
    </row>
    <row r="20" spans="1:13" ht="83.25" customHeight="1" thickBot="1" x14ac:dyDescent="0.3">
      <c r="B20" s="565"/>
      <c r="C20" s="562"/>
      <c r="D20" s="561"/>
      <c r="E20" s="562"/>
      <c r="F20" s="561"/>
      <c r="G20" s="357"/>
      <c r="H20" s="558"/>
      <c r="I20" s="559"/>
    </row>
    <row r="21" spans="1:13" ht="21" customHeight="1" thickBot="1" x14ac:dyDescent="0.3">
      <c r="B21" s="405" t="s">
        <v>915</v>
      </c>
      <c r="C21" s="406"/>
      <c r="D21" s="258"/>
      <c r="E21" s="260"/>
      <c r="F21" s="405" t="s">
        <v>915</v>
      </c>
      <c r="G21" s="406"/>
      <c r="H21" s="406"/>
      <c r="I21" s="407"/>
    </row>
    <row r="22" spans="1:13" ht="61.5" customHeight="1" x14ac:dyDescent="0.25">
      <c r="G22" s="491"/>
      <c r="H22" s="491"/>
      <c r="I22" s="491"/>
    </row>
    <row r="23" spans="1:13" ht="61.5" customHeight="1" x14ac:dyDescent="0.25"/>
    <row r="24" spans="1:13" ht="61.5" customHeight="1" x14ac:dyDescent="0.25"/>
    <row r="25" spans="1:13" ht="102.75" customHeight="1" x14ac:dyDescent="0.25"/>
    <row r="26" spans="1:13" ht="61.5" customHeight="1" x14ac:dyDescent="0.25"/>
    <row r="27" spans="1:13" ht="87.75" customHeight="1" x14ac:dyDescent="0.25"/>
    <row r="28" spans="1:13" ht="61.5" customHeight="1" x14ac:dyDescent="0.25"/>
    <row r="29" spans="1:13" ht="61.5" customHeight="1" x14ac:dyDescent="0.25"/>
    <row r="30" spans="1:13" ht="61.5" customHeight="1" x14ac:dyDescent="0.25"/>
    <row r="31" spans="1:13" ht="61.5" customHeight="1" x14ac:dyDescent="0.25"/>
    <row r="32" spans="1:13" ht="61.5" customHeight="1" x14ac:dyDescent="0.25"/>
    <row r="33" ht="78.75" customHeight="1" x14ac:dyDescent="0.25"/>
    <row r="34" ht="61.5" customHeight="1" x14ac:dyDescent="0.25"/>
    <row r="35" ht="61.5" customHeight="1" x14ac:dyDescent="0.25"/>
    <row r="36" ht="78" customHeight="1" x14ac:dyDescent="0.25"/>
    <row r="37" ht="61.5" customHeight="1" x14ac:dyDescent="0.25"/>
    <row r="38" ht="61.5" customHeight="1" x14ac:dyDescent="0.25"/>
    <row r="39" ht="61.5" customHeight="1" x14ac:dyDescent="0.25"/>
    <row r="40" ht="61.5" customHeight="1" x14ac:dyDescent="0.25"/>
    <row r="41" ht="61.5" customHeight="1" x14ac:dyDescent="0.25"/>
    <row r="42" ht="61.5" customHeight="1" x14ac:dyDescent="0.25"/>
    <row r="43" ht="61.5" customHeight="1" x14ac:dyDescent="0.25"/>
    <row r="44" ht="61.5" customHeight="1" x14ac:dyDescent="0.25"/>
    <row r="45" ht="61.5" customHeight="1" x14ac:dyDescent="0.25"/>
    <row r="46" ht="61.5" customHeight="1" x14ac:dyDescent="0.25"/>
    <row r="47" ht="61.5" customHeight="1" x14ac:dyDescent="0.25"/>
    <row r="48" ht="61.5" customHeight="1" x14ac:dyDescent="0.25"/>
    <row r="49" ht="61.5" customHeight="1" x14ac:dyDescent="0.25"/>
    <row r="50" ht="61.5" customHeight="1" x14ac:dyDescent="0.25"/>
    <row r="51" ht="61.5" customHeight="1" x14ac:dyDescent="0.25"/>
    <row r="52" ht="61.5" customHeight="1" x14ac:dyDescent="0.25"/>
    <row r="53" ht="61.5" customHeight="1" x14ac:dyDescent="0.25"/>
    <row r="54" ht="61.5" customHeight="1" x14ac:dyDescent="0.25"/>
    <row r="55" ht="61.5" customHeight="1" x14ac:dyDescent="0.25"/>
    <row r="56" ht="61.5" customHeight="1" x14ac:dyDescent="0.25"/>
    <row r="57" ht="61.5" customHeight="1" x14ac:dyDescent="0.25"/>
    <row r="58" ht="61.5" customHeight="1" x14ac:dyDescent="0.25"/>
    <row r="59" ht="61.5" customHeight="1" x14ac:dyDescent="0.25"/>
    <row r="60" ht="61.5" customHeight="1" x14ac:dyDescent="0.25"/>
    <row r="61" ht="61.5" customHeight="1" x14ac:dyDescent="0.25"/>
    <row r="62" ht="61.5" customHeight="1" x14ac:dyDescent="0.25"/>
    <row r="63" ht="61.5" customHeight="1" x14ac:dyDescent="0.25"/>
    <row r="64" ht="61.5" customHeight="1" x14ac:dyDescent="0.25"/>
    <row r="65" ht="60" customHeight="1" x14ac:dyDescent="0.25"/>
    <row r="66" ht="61.5" customHeight="1" x14ac:dyDescent="0.25"/>
    <row r="67" ht="90.75" customHeight="1" x14ac:dyDescent="0.25"/>
    <row r="68" ht="61.5" customHeight="1" x14ac:dyDescent="0.25"/>
    <row r="69" ht="61.5" customHeight="1" x14ac:dyDescent="0.25"/>
    <row r="70" ht="61.5" customHeight="1" x14ac:dyDescent="0.25"/>
    <row r="71" ht="61.5" customHeight="1" x14ac:dyDescent="0.25"/>
    <row r="72" ht="61.5" customHeight="1" x14ac:dyDescent="0.25"/>
    <row r="73" ht="61.5" customHeight="1" x14ac:dyDescent="0.25"/>
    <row r="74" ht="61.5" customHeight="1" x14ac:dyDescent="0.25"/>
    <row r="75" ht="80.25" customHeight="1" x14ac:dyDescent="0.25"/>
    <row r="76" ht="61.5" customHeight="1" x14ac:dyDescent="0.25"/>
    <row r="77" ht="61.5" customHeight="1" x14ac:dyDescent="0.25"/>
    <row r="78" ht="61.5" customHeight="1" x14ac:dyDescent="0.25"/>
    <row r="86" ht="48" customHeight="1" x14ac:dyDescent="0.25"/>
    <row r="91" ht="80.25" customHeight="1" x14ac:dyDescent="0.25"/>
    <row r="92" ht="60" customHeight="1" x14ac:dyDescent="0.25"/>
    <row r="94" ht="60" customHeight="1" x14ac:dyDescent="0.25"/>
    <row r="107" ht="60" customHeight="1" x14ac:dyDescent="0.25"/>
    <row r="113" ht="60" customHeight="1" x14ac:dyDescent="0.25"/>
    <row r="122" ht="60" customHeight="1" x14ac:dyDescent="0.25"/>
    <row r="163" ht="66.75" customHeight="1" x14ac:dyDescent="0.25"/>
    <row r="180" ht="41.25" customHeight="1" x14ac:dyDescent="0.25"/>
    <row r="181" ht="41.25" customHeight="1" x14ac:dyDescent="0.25"/>
    <row r="182" ht="51.75" customHeight="1" x14ac:dyDescent="0.25"/>
    <row r="185" ht="66" customHeight="1" x14ac:dyDescent="0.25"/>
    <row r="186" ht="66" customHeight="1" x14ac:dyDescent="0.25"/>
    <row r="187" ht="44.25" customHeight="1" x14ac:dyDescent="0.25"/>
  </sheetData>
  <mergeCells count="33">
    <mergeCell ref="M12:M13"/>
    <mergeCell ref="K12:L12"/>
    <mergeCell ref="G22:I22"/>
    <mergeCell ref="F19:I19"/>
    <mergeCell ref="D19:E19"/>
    <mergeCell ref="B19:C19"/>
    <mergeCell ref="F21:I21"/>
    <mergeCell ref="B21:C21"/>
    <mergeCell ref="A10:C10"/>
    <mergeCell ref="D10:F10"/>
    <mergeCell ref="G10:H10"/>
    <mergeCell ref="I10:M10"/>
    <mergeCell ref="A12:A13"/>
    <mergeCell ref="B12:B13"/>
    <mergeCell ref="C12:C13"/>
    <mergeCell ref="D12:D13"/>
    <mergeCell ref="E12:E13"/>
    <mergeCell ref="F12:F13"/>
    <mergeCell ref="G12:H12"/>
    <mergeCell ref="I12:I13"/>
    <mergeCell ref="J12:J13"/>
    <mergeCell ref="A11:J11"/>
    <mergeCell ref="A1:B6"/>
    <mergeCell ref="C1:M6"/>
    <mergeCell ref="A7:D7"/>
    <mergeCell ref="G7:H7"/>
    <mergeCell ref="A8:C8"/>
    <mergeCell ref="D8:F9"/>
    <mergeCell ref="G8:H8"/>
    <mergeCell ref="I8:M8"/>
    <mergeCell ref="A9:C9"/>
    <mergeCell ref="G9:H9"/>
    <mergeCell ref="I9:M9"/>
  </mergeCells>
  <pageMargins left="0.70866141732283472" right="0.70866141732283472" top="0.74803149606299213" bottom="0.74803149606299213" header="0.31496062992125984" footer="0.31496062992125984"/>
  <pageSetup paperSize="9" scale="21"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9900"/>
    <pageSetUpPr fitToPage="1"/>
  </sheetPr>
  <dimension ref="A1:IT34"/>
  <sheetViews>
    <sheetView showGridLines="0" zoomScale="80" zoomScaleNormal="80" workbookViewId="0">
      <selection activeCell="G9" sqref="G9"/>
    </sheetView>
  </sheetViews>
  <sheetFormatPr baseColWidth="10" defaultRowHeight="12.75" x14ac:dyDescent="0.2"/>
  <cols>
    <col min="1" max="1" width="15.28515625" style="95" customWidth="1"/>
    <col min="2" max="2" width="17" style="105" customWidth="1"/>
    <col min="3" max="3" width="32.28515625" style="95" customWidth="1"/>
    <col min="4" max="4" width="22" style="95" customWidth="1"/>
    <col min="5" max="6" width="32.85546875" style="104" customWidth="1"/>
    <col min="7" max="7" width="31" style="95" customWidth="1"/>
    <col min="8" max="8" width="6.7109375" style="95" customWidth="1"/>
    <col min="9" max="9" width="6.42578125" style="95" customWidth="1"/>
    <col min="10" max="10" width="19" style="95" customWidth="1"/>
    <col min="11" max="11" width="77.28515625" style="95" customWidth="1"/>
    <col min="12" max="12" width="7.28515625" style="105" customWidth="1"/>
    <col min="13" max="13" width="6.5703125" style="105" customWidth="1"/>
    <col min="14" max="14" width="21.28515625" style="95" customWidth="1"/>
    <col min="15" max="255" width="11.42578125" style="95"/>
    <col min="256" max="256" width="22.140625" style="95" customWidth="1"/>
    <col min="257" max="257" width="11.42578125" style="95"/>
    <col min="258" max="258" width="36.85546875" style="95" customWidth="1"/>
    <col min="259" max="260" width="11.42578125" style="95"/>
    <col min="261" max="261" width="2.28515625" style="95" bestFit="1" customWidth="1"/>
    <col min="262" max="262" width="2.42578125" style="95" bestFit="1" customWidth="1"/>
    <col min="263" max="263" width="11.42578125" style="95"/>
    <col min="264" max="264" width="31.85546875" style="95" customWidth="1"/>
    <col min="265" max="265" width="2.28515625" style="95" bestFit="1" customWidth="1"/>
    <col min="266" max="266" width="2.42578125" style="95" bestFit="1" customWidth="1"/>
    <col min="267" max="511" width="11.42578125" style="95"/>
    <col min="512" max="512" width="22.140625" style="95" customWidth="1"/>
    <col min="513" max="513" width="11.42578125" style="95"/>
    <col min="514" max="514" width="36.85546875" style="95" customWidth="1"/>
    <col min="515" max="516" width="11.42578125" style="95"/>
    <col min="517" max="517" width="2.28515625" style="95" bestFit="1" customWidth="1"/>
    <col min="518" max="518" width="2.42578125" style="95" bestFit="1" customWidth="1"/>
    <col min="519" max="519" width="11.42578125" style="95"/>
    <col min="520" max="520" width="31.85546875" style="95" customWidth="1"/>
    <col min="521" max="521" width="2.28515625" style="95" bestFit="1" customWidth="1"/>
    <col min="522" max="522" width="2.42578125" style="95" bestFit="1" customWidth="1"/>
    <col min="523" max="767" width="11.42578125" style="95"/>
    <col min="768" max="768" width="22.140625" style="95" customWidth="1"/>
    <col min="769" max="769" width="11.42578125" style="95"/>
    <col min="770" max="770" width="36.85546875" style="95" customWidth="1"/>
    <col min="771" max="772" width="11.42578125" style="95"/>
    <col min="773" max="773" width="2.28515625" style="95" bestFit="1" customWidth="1"/>
    <col min="774" max="774" width="2.42578125" style="95" bestFit="1" customWidth="1"/>
    <col min="775" max="775" width="11.42578125" style="95"/>
    <col min="776" max="776" width="31.85546875" style="95" customWidth="1"/>
    <col min="777" max="777" width="2.28515625" style="95" bestFit="1" customWidth="1"/>
    <col min="778" max="778" width="2.42578125" style="95" bestFit="1" customWidth="1"/>
    <col min="779" max="1023" width="11.42578125" style="95"/>
    <col min="1024" max="1024" width="22.140625" style="95" customWidth="1"/>
    <col min="1025" max="1025" width="11.42578125" style="95"/>
    <col min="1026" max="1026" width="36.85546875" style="95" customWidth="1"/>
    <col min="1027" max="1028" width="11.42578125" style="95"/>
    <col min="1029" max="1029" width="2.28515625" style="95" bestFit="1" customWidth="1"/>
    <col min="1030" max="1030" width="2.42578125" style="95" bestFit="1" customWidth="1"/>
    <col min="1031" max="1031" width="11.42578125" style="95"/>
    <col min="1032" max="1032" width="31.85546875" style="95" customWidth="1"/>
    <col min="1033" max="1033" width="2.28515625" style="95" bestFit="1" customWidth="1"/>
    <col min="1034" max="1034" width="2.42578125" style="95" bestFit="1" customWidth="1"/>
    <col min="1035" max="1279" width="11.42578125" style="95"/>
    <col min="1280" max="1280" width="22.140625" style="95" customWidth="1"/>
    <col min="1281" max="1281" width="11.42578125" style="95"/>
    <col min="1282" max="1282" width="36.85546875" style="95" customWidth="1"/>
    <col min="1283" max="1284" width="11.42578125" style="95"/>
    <col min="1285" max="1285" width="2.28515625" style="95" bestFit="1" customWidth="1"/>
    <col min="1286" max="1286" width="2.42578125" style="95" bestFit="1" customWidth="1"/>
    <col min="1287" max="1287" width="11.42578125" style="95"/>
    <col min="1288" max="1288" width="31.85546875" style="95" customWidth="1"/>
    <col min="1289" max="1289" width="2.28515625" style="95" bestFit="1" customWidth="1"/>
    <col min="1290" max="1290" width="2.42578125" style="95" bestFit="1" customWidth="1"/>
    <col min="1291" max="1535" width="11.42578125" style="95"/>
    <col min="1536" max="1536" width="22.140625" style="95" customWidth="1"/>
    <col min="1537" max="1537" width="11.42578125" style="95"/>
    <col min="1538" max="1538" width="36.85546875" style="95" customWidth="1"/>
    <col min="1539" max="1540" width="11.42578125" style="95"/>
    <col min="1541" max="1541" width="2.28515625" style="95" bestFit="1" customWidth="1"/>
    <col min="1542" max="1542" width="2.42578125" style="95" bestFit="1" customWidth="1"/>
    <col min="1543" max="1543" width="11.42578125" style="95"/>
    <col min="1544" max="1544" width="31.85546875" style="95" customWidth="1"/>
    <col min="1545" max="1545" width="2.28515625" style="95" bestFit="1" customWidth="1"/>
    <col min="1546" max="1546" width="2.42578125" style="95" bestFit="1" customWidth="1"/>
    <col min="1547" max="1791" width="11.42578125" style="95"/>
    <col min="1792" max="1792" width="22.140625" style="95" customWidth="1"/>
    <col min="1793" max="1793" width="11.42578125" style="95"/>
    <col min="1794" max="1794" width="36.85546875" style="95" customWidth="1"/>
    <col min="1795" max="1796" width="11.42578125" style="95"/>
    <col min="1797" max="1797" width="2.28515625" style="95" bestFit="1" customWidth="1"/>
    <col min="1798" max="1798" width="2.42578125" style="95" bestFit="1" customWidth="1"/>
    <col min="1799" max="1799" width="11.42578125" style="95"/>
    <col min="1800" max="1800" width="31.85546875" style="95" customWidth="1"/>
    <col min="1801" max="1801" width="2.28515625" style="95" bestFit="1" customWidth="1"/>
    <col min="1802" max="1802" width="2.42578125" style="95" bestFit="1" customWidth="1"/>
    <col min="1803" max="2047" width="11.42578125" style="95"/>
    <col min="2048" max="2048" width="22.140625" style="95" customWidth="1"/>
    <col min="2049" max="2049" width="11.42578125" style="95"/>
    <col min="2050" max="2050" width="36.85546875" style="95" customWidth="1"/>
    <col min="2051" max="2052" width="11.42578125" style="95"/>
    <col min="2053" max="2053" width="2.28515625" style="95" bestFit="1" customWidth="1"/>
    <col min="2054" max="2054" width="2.42578125" style="95" bestFit="1" customWidth="1"/>
    <col min="2055" max="2055" width="11.42578125" style="95"/>
    <col min="2056" max="2056" width="31.85546875" style="95" customWidth="1"/>
    <col min="2057" max="2057" width="2.28515625" style="95" bestFit="1" customWidth="1"/>
    <col min="2058" max="2058" width="2.42578125" style="95" bestFit="1" customWidth="1"/>
    <col min="2059" max="2303" width="11.42578125" style="95"/>
    <col min="2304" max="2304" width="22.140625" style="95" customWidth="1"/>
    <col min="2305" max="2305" width="11.42578125" style="95"/>
    <col min="2306" max="2306" width="36.85546875" style="95" customWidth="1"/>
    <col min="2307" max="2308" width="11.42578125" style="95"/>
    <col min="2309" max="2309" width="2.28515625" style="95" bestFit="1" customWidth="1"/>
    <col min="2310" max="2310" width="2.42578125" style="95" bestFit="1" customWidth="1"/>
    <col min="2311" max="2311" width="11.42578125" style="95"/>
    <col min="2312" max="2312" width="31.85546875" style="95" customWidth="1"/>
    <col min="2313" max="2313" width="2.28515625" style="95" bestFit="1" customWidth="1"/>
    <col min="2314" max="2314" width="2.42578125" style="95" bestFit="1" customWidth="1"/>
    <col min="2315" max="2559" width="11.42578125" style="95"/>
    <col min="2560" max="2560" width="22.140625" style="95" customWidth="1"/>
    <col min="2561" max="2561" width="11.42578125" style="95"/>
    <col min="2562" max="2562" width="36.85546875" style="95" customWidth="1"/>
    <col min="2563" max="2564" width="11.42578125" style="95"/>
    <col min="2565" max="2565" width="2.28515625" style="95" bestFit="1" customWidth="1"/>
    <col min="2566" max="2566" width="2.42578125" style="95" bestFit="1" customWidth="1"/>
    <col min="2567" max="2567" width="11.42578125" style="95"/>
    <col min="2568" max="2568" width="31.85546875" style="95" customWidth="1"/>
    <col min="2569" max="2569" width="2.28515625" style="95" bestFit="1" customWidth="1"/>
    <col min="2570" max="2570" width="2.42578125" style="95" bestFit="1" customWidth="1"/>
    <col min="2571" max="2815" width="11.42578125" style="95"/>
    <col min="2816" max="2816" width="22.140625" style="95" customWidth="1"/>
    <col min="2817" max="2817" width="11.42578125" style="95"/>
    <col min="2818" max="2818" width="36.85546875" style="95" customWidth="1"/>
    <col min="2819" max="2820" width="11.42578125" style="95"/>
    <col min="2821" max="2821" width="2.28515625" style="95" bestFit="1" customWidth="1"/>
    <col min="2822" max="2822" width="2.42578125" style="95" bestFit="1" customWidth="1"/>
    <col min="2823" max="2823" width="11.42578125" style="95"/>
    <col min="2824" max="2824" width="31.85546875" style="95" customWidth="1"/>
    <col min="2825" max="2825" width="2.28515625" style="95" bestFit="1" customWidth="1"/>
    <col min="2826" max="2826" width="2.42578125" style="95" bestFit="1" customWidth="1"/>
    <col min="2827" max="3071" width="11.42578125" style="95"/>
    <col min="3072" max="3072" width="22.140625" style="95" customWidth="1"/>
    <col min="3073" max="3073" width="11.42578125" style="95"/>
    <col min="3074" max="3074" width="36.85546875" style="95" customWidth="1"/>
    <col min="3075" max="3076" width="11.42578125" style="95"/>
    <col min="3077" max="3077" width="2.28515625" style="95" bestFit="1" customWidth="1"/>
    <col min="3078" max="3078" width="2.42578125" style="95" bestFit="1" customWidth="1"/>
    <col min="3079" max="3079" width="11.42578125" style="95"/>
    <col min="3080" max="3080" width="31.85546875" style="95" customWidth="1"/>
    <col min="3081" max="3081" width="2.28515625" style="95" bestFit="1" customWidth="1"/>
    <col min="3082" max="3082" width="2.42578125" style="95" bestFit="1" customWidth="1"/>
    <col min="3083" max="3327" width="11.42578125" style="95"/>
    <col min="3328" max="3328" width="22.140625" style="95" customWidth="1"/>
    <col min="3329" max="3329" width="11.42578125" style="95"/>
    <col min="3330" max="3330" width="36.85546875" style="95" customWidth="1"/>
    <col min="3331" max="3332" width="11.42578125" style="95"/>
    <col min="3333" max="3333" width="2.28515625" style="95" bestFit="1" customWidth="1"/>
    <col min="3334" max="3334" width="2.42578125" style="95" bestFit="1" customWidth="1"/>
    <col min="3335" max="3335" width="11.42578125" style="95"/>
    <col min="3336" max="3336" width="31.85546875" style="95" customWidth="1"/>
    <col min="3337" max="3337" width="2.28515625" style="95" bestFit="1" customWidth="1"/>
    <col min="3338" max="3338" width="2.42578125" style="95" bestFit="1" customWidth="1"/>
    <col min="3339" max="3583" width="11.42578125" style="95"/>
    <col min="3584" max="3584" width="22.140625" style="95" customWidth="1"/>
    <col min="3585" max="3585" width="11.42578125" style="95"/>
    <col min="3586" max="3586" width="36.85546875" style="95" customWidth="1"/>
    <col min="3587" max="3588" width="11.42578125" style="95"/>
    <col min="3589" max="3589" width="2.28515625" style="95" bestFit="1" customWidth="1"/>
    <col min="3590" max="3590" width="2.42578125" style="95" bestFit="1" customWidth="1"/>
    <col min="3591" max="3591" width="11.42578125" style="95"/>
    <col min="3592" max="3592" width="31.85546875" style="95" customWidth="1"/>
    <col min="3593" max="3593" width="2.28515625" style="95" bestFit="1" customWidth="1"/>
    <col min="3594" max="3594" width="2.42578125" style="95" bestFit="1" customWidth="1"/>
    <col min="3595" max="3839" width="11.42578125" style="95"/>
    <col min="3840" max="3840" width="22.140625" style="95" customWidth="1"/>
    <col min="3841" max="3841" width="11.42578125" style="95"/>
    <col min="3842" max="3842" width="36.85546875" style="95" customWidth="1"/>
    <col min="3843" max="3844" width="11.42578125" style="95"/>
    <col min="3845" max="3845" width="2.28515625" style="95" bestFit="1" customWidth="1"/>
    <col min="3846" max="3846" width="2.42578125" style="95" bestFit="1" customWidth="1"/>
    <col min="3847" max="3847" width="11.42578125" style="95"/>
    <col min="3848" max="3848" width="31.85546875" style="95" customWidth="1"/>
    <col min="3849" max="3849" width="2.28515625" style="95" bestFit="1" customWidth="1"/>
    <col min="3850" max="3850" width="2.42578125" style="95" bestFit="1" customWidth="1"/>
    <col min="3851" max="4095" width="11.42578125" style="95"/>
    <col min="4096" max="4096" width="22.140625" style="95" customWidth="1"/>
    <col min="4097" max="4097" width="11.42578125" style="95"/>
    <col min="4098" max="4098" width="36.85546875" style="95" customWidth="1"/>
    <col min="4099" max="4100" width="11.42578125" style="95"/>
    <col min="4101" max="4101" width="2.28515625" style="95" bestFit="1" customWidth="1"/>
    <col min="4102" max="4102" width="2.42578125" style="95" bestFit="1" customWidth="1"/>
    <col min="4103" max="4103" width="11.42578125" style="95"/>
    <col min="4104" max="4104" width="31.85546875" style="95" customWidth="1"/>
    <col min="4105" max="4105" width="2.28515625" style="95" bestFit="1" customWidth="1"/>
    <col min="4106" max="4106" width="2.42578125" style="95" bestFit="1" customWidth="1"/>
    <col min="4107" max="4351" width="11.42578125" style="95"/>
    <col min="4352" max="4352" width="22.140625" style="95" customWidth="1"/>
    <col min="4353" max="4353" width="11.42578125" style="95"/>
    <col min="4354" max="4354" width="36.85546875" style="95" customWidth="1"/>
    <col min="4355" max="4356" width="11.42578125" style="95"/>
    <col min="4357" max="4357" width="2.28515625" style="95" bestFit="1" customWidth="1"/>
    <col min="4358" max="4358" width="2.42578125" style="95" bestFit="1" customWidth="1"/>
    <col min="4359" max="4359" width="11.42578125" style="95"/>
    <col min="4360" max="4360" width="31.85546875" style="95" customWidth="1"/>
    <col min="4361" max="4361" width="2.28515625" style="95" bestFit="1" customWidth="1"/>
    <col min="4362" max="4362" width="2.42578125" style="95" bestFit="1" customWidth="1"/>
    <col min="4363" max="4607" width="11.42578125" style="95"/>
    <col min="4608" max="4608" width="22.140625" style="95" customWidth="1"/>
    <col min="4609" max="4609" width="11.42578125" style="95"/>
    <col min="4610" max="4610" width="36.85546875" style="95" customWidth="1"/>
    <col min="4611" max="4612" width="11.42578125" style="95"/>
    <col min="4613" max="4613" width="2.28515625" style="95" bestFit="1" customWidth="1"/>
    <col min="4614" max="4614" width="2.42578125" style="95" bestFit="1" customWidth="1"/>
    <col min="4615" max="4615" width="11.42578125" style="95"/>
    <col min="4616" max="4616" width="31.85546875" style="95" customWidth="1"/>
    <col min="4617" max="4617" width="2.28515625" style="95" bestFit="1" customWidth="1"/>
    <col min="4618" max="4618" width="2.42578125" style="95" bestFit="1" customWidth="1"/>
    <col min="4619" max="4863" width="11.42578125" style="95"/>
    <col min="4864" max="4864" width="22.140625" style="95" customWidth="1"/>
    <col min="4865" max="4865" width="11.42578125" style="95"/>
    <col min="4866" max="4866" width="36.85546875" style="95" customWidth="1"/>
    <col min="4867" max="4868" width="11.42578125" style="95"/>
    <col min="4869" max="4869" width="2.28515625" style="95" bestFit="1" customWidth="1"/>
    <col min="4870" max="4870" width="2.42578125" style="95" bestFit="1" customWidth="1"/>
    <col min="4871" max="4871" width="11.42578125" style="95"/>
    <col min="4872" max="4872" width="31.85546875" style="95" customWidth="1"/>
    <col min="4873" max="4873" width="2.28515625" style="95" bestFit="1" customWidth="1"/>
    <col min="4874" max="4874" width="2.42578125" style="95" bestFit="1" customWidth="1"/>
    <col min="4875" max="5119" width="11.42578125" style="95"/>
    <col min="5120" max="5120" width="22.140625" style="95" customWidth="1"/>
    <col min="5121" max="5121" width="11.42578125" style="95"/>
    <col min="5122" max="5122" width="36.85546875" style="95" customWidth="1"/>
    <col min="5123" max="5124" width="11.42578125" style="95"/>
    <col min="5125" max="5125" width="2.28515625" style="95" bestFit="1" customWidth="1"/>
    <col min="5126" max="5126" width="2.42578125" style="95" bestFit="1" customWidth="1"/>
    <col min="5127" max="5127" width="11.42578125" style="95"/>
    <col min="5128" max="5128" width="31.85546875" style="95" customWidth="1"/>
    <col min="5129" max="5129" width="2.28515625" style="95" bestFit="1" customWidth="1"/>
    <col min="5130" max="5130" width="2.42578125" style="95" bestFit="1" customWidth="1"/>
    <col min="5131" max="5375" width="11.42578125" style="95"/>
    <col min="5376" max="5376" width="22.140625" style="95" customWidth="1"/>
    <col min="5377" max="5377" width="11.42578125" style="95"/>
    <col min="5378" max="5378" width="36.85546875" style="95" customWidth="1"/>
    <col min="5379" max="5380" width="11.42578125" style="95"/>
    <col min="5381" max="5381" width="2.28515625" style="95" bestFit="1" customWidth="1"/>
    <col min="5382" max="5382" width="2.42578125" style="95" bestFit="1" customWidth="1"/>
    <col min="5383" max="5383" width="11.42578125" style="95"/>
    <col min="5384" max="5384" width="31.85546875" style="95" customWidth="1"/>
    <col min="5385" max="5385" width="2.28515625" style="95" bestFit="1" customWidth="1"/>
    <col min="5386" max="5386" width="2.42578125" style="95" bestFit="1" customWidth="1"/>
    <col min="5387" max="5631" width="11.42578125" style="95"/>
    <col min="5632" max="5632" width="22.140625" style="95" customWidth="1"/>
    <col min="5633" max="5633" width="11.42578125" style="95"/>
    <col min="5634" max="5634" width="36.85546875" style="95" customWidth="1"/>
    <col min="5635" max="5636" width="11.42578125" style="95"/>
    <col min="5637" max="5637" width="2.28515625" style="95" bestFit="1" customWidth="1"/>
    <col min="5638" max="5638" width="2.42578125" style="95" bestFit="1" customWidth="1"/>
    <col min="5639" max="5639" width="11.42578125" style="95"/>
    <col min="5640" max="5640" width="31.85546875" style="95" customWidth="1"/>
    <col min="5641" max="5641" width="2.28515625" style="95" bestFit="1" customWidth="1"/>
    <col min="5642" max="5642" width="2.42578125" style="95" bestFit="1" customWidth="1"/>
    <col min="5643" max="5887" width="11.42578125" style="95"/>
    <col min="5888" max="5888" width="22.140625" style="95" customWidth="1"/>
    <col min="5889" max="5889" width="11.42578125" style="95"/>
    <col min="5890" max="5890" width="36.85546875" style="95" customWidth="1"/>
    <col min="5891" max="5892" width="11.42578125" style="95"/>
    <col min="5893" max="5893" width="2.28515625" style="95" bestFit="1" customWidth="1"/>
    <col min="5894" max="5894" width="2.42578125" style="95" bestFit="1" customWidth="1"/>
    <col min="5895" max="5895" width="11.42578125" style="95"/>
    <col min="5896" max="5896" width="31.85546875" style="95" customWidth="1"/>
    <col min="5897" max="5897" width="2.28515625" style="95" bestFit="1" customWidth="1"/>
    <col min="5898" max="5898" width="2.42578125" style="95" bestFit="1" customWidth="1"/>
    <col min="5899" max="6143" width="11.42578125" style="95"/>
    <col min="6144" max="6144" width="22.140625" style="95" customWidth="1"/>
    <col min="6145" max="6145" width="11.42578125" style="95"/>
    <col min="6146" max="6146" width="36.85546875" style="95" customWidth="1"/>
    <col min="6147" max="6148" width="11.42578125" style="95"/>
    <col min="6149" max="6149" width="2.28515625" style="95" bestFit="1" customWidth="1"/>
    <col min="6150" max="6150" width="2.42578125" style="95" bestFit="1" customWidth="1"/>
    <col min="6151" max="6151" width="11.42578125" style="95"/>
    <col min="6152" max="6152" width="31.85546875" style="95" customWidth="1"/>
    <col min="6153" max="6153" width="2.28515625" style="95" bestFit="1" customWidth="1"/>
    <col min="6154" max="6154" width="2.42578125" style="95" bestFit="1" customWidth="1"/>
    <col min="6155" max="6399" width="11.42578125" style="95"/>
    <col min="6400" max="6400" width="22.140625" style="95" customWidth="1"/>
    <col min="6401" max="6401" width="11.42578125" style="95"/>
    <col min="6402" max="6402" width="36.85546875" style="95" customWidth="1"/>
    <col min="6403" max="6404" width="11.42578125" style="95"/>
    <col min="6405" max="6405" width="2.28515625" style="95" bestFit="1" customWidth="1"/>
    <col min="6406" max="6406" width="2.42578125" style="95" bestFit="1" customWidth="1"/>
    <col min="6407" max="6407" width="11.42578125" style="95"/>
    <col min="6408" max="6408" width="31.85546875" style="95" customWidth="1"/>
    <col min="6409" max="6409" width="2.28515625" style="95" bestFit="1" customWidth="1"/>
    <col min="6410" max="6410" width="2.42578125" style="95" bestFit="1" customWidth="1"/>
    <col min="6411" max="6655" width="11.42578125" style="95"/>
    <col min="6656" max="6656" width="22.140625" style="95" customWidth="1"/>
    <col min="6657" max="6657" width="11.42578125" style="95"/>
    <col min="6658" max="6658" width="36.85546875" style="95" customWidth="1"/>
    <col min="6659" max="6660" width="11.42578125" style="95"/>
    <col min="6661" max="6661" width="2.28515625" style="95" bestFit="1" customWidth="1"/>
    <col min="6662" max="6662" width="2.42578125" style="95" bestFit="1" customWidth="1"/>
    <col min="6663" max="6663" width="11.42578125" style="95"/>
    <col min="6664" max="6664" width="31.85546875" style="95" customWidth="1"/>
    <col min="6665" max="6665" width="2.28515625" style="95" bestFit="1" customWidth="1"/>
    <col min="6666" max="6666" width="2.42578125" style="95" bestFit="1" customWidth="1"/>
    <col min="6667" max="6911" width="11.42578125" style="95"/>
    <col min="6912" max="6912" width="22.140625" style="95" customWidth="1"/>
    <col min="6913" max="6913" width="11.42578125" style="95"/>
    <col min="6914" max="6914" width="36.85546875" style="95" customWidth="1"/>
    <col min="6915" max="6916" width="11.42578125" style="95"/>
    <col min="6917" max="6917" width="2.28515625" style="95" bestFit="1" customWidth="1"/>
    <col min="6918" max="6918" width="2.42578125" style="95" bestFit="1" customWidth="1"/>
    <col min="6919" max="6919" width="11.42578125" style="95"/>
    <col min="6920" max="6920" width="31.85546875" style="95" customWidth="1"/>
    <col min="6921" max="6921" width="2.28515625" style="95" bestFit="1" customWidth="1"/>
    <col min="6922" max="6922" width="2.42578125" style="95" bestFit="1" customWidth="1"/>
    <col min="6923" max="7167" width="11.42578125" style="95"/>
    <col min="7168" max="7168" width="22.140625" style="95" customWidth="1"/>
    <col min="7169" max="7169" width="11.42578125" style="95"/>
    <col min="7170" max="7170" width="36.85546875" style="95" customWidth="1"/>
    <col min="7171" max="7172" width="11.42578125" style="95"/>
    <col min="7173" max="7173" width="2.28515625" style="95" bestFit="1" customWidth="1"/>
    <col min="7174" max="7174" width="2.42578125" style="95" bestFit="1" customWidth="1"/>
    <col min="7175" max="7175" width="11.42578125" style="95"/>
    <col min="7176" max="7176" width="31.85546875" style="95" customWidth="1"/>
    <col min="7177" max="7177" width="2.28515625" style="95" bestFit="1" customWidth="1"/>
    <col min="7178" max="7178" width="2.42578125" style="95" bestFit="1" customWidth="1"/>
    <col min="7179" max="7423" width="11.42578125" style="95"/>
    <col min="7424" max="7424" width="22.140625" style="95" customWidth="1"/>
    <col min="7425" max="7425" width="11.42578125" style="95"/>
    <col min="7426" max="7426" width="36.85546875" style="95" customWidth="1"/>
    <col min="7427" max="7428" width="11.42578125" style="95"/>
    <col min="7429" max="7429" width="2.28515625" style="95" bestFit="1" customWidth="1"/>
    <col min="7430" max="7430" width="2.42578125" style="95" bestFit="1" customWidth="1"/>
    <col min="7431" max="7431" width="11.42578125" style="95"/>
    <col min="7432" max="7432" width="31.85546875" style="95" customWidth="1"/>
    <col min="7433" max="7433" width="2.28515625" style="95" bestFit="1" customWidth="1"/>
    <col min="7434" max="7434" width="2.42578125" style="95" bestFit="1" customWidth="1"/>
    <col min="7435" max="7679" width="11.42578125" style="95"/>
    <col min="7680" max="7680" width="22.140625" style="95" customWidth="1"/>
    <col min="7681" max="7681" width="11.42578125" style="95"/>
    <col min="7682" max="7682" width="36.85546875" style="95" customWidth="1"/>
    <col min="7683" max="7684" width="11.42578125" style="95"/>
    <col min="7685" max="7685" width="2.28515625" style="95" bestFit="1" customWidth="1"/>
    <col min="7686" max="7686" width="2.42578125" style="95" bestFit="1" customWidth="1"/>
    <col min="7687" max="7687" width="11.42578125" style="95"/>
    <col min="7688" max="7688" width="31.85546875" style="95" customWidth="1"/>
    <col min="7689" max="7689" width="2.28515625" style="95" bestFit="1" customWidth="1"/>
    <col min="7690" max="7690" width="2.42578125" style="95" bestFit="1" customWidth="1"/>
    <col min="7691" max="7935" width="11.42578125" style="95"/>
    <col min="7936" max="7936" width="22.140625" style="95" customWidth="1"/>
    <col min="7937" max="7937" width="11.42578125" style="95"/>
    <col min="7938" max="7938" width="36.85546875" style="95" customWidth="1"/>
    <col min="7939" max="7940" width="11.42578125" style="95"/>
    <col min="7941" max="7941" width="2.28515625" style="95" bestFit="1" customWidth="1"/>
    <col min="7942" max="7942" width="2.42578125" style="95" bestFit="1" customWidth="1"/>
    <col min="7943" max="7943" width="11.42578125" style="95"/>
    <col min="7944" max="7944" width="31.85546875" style="95" customWidth="1"/>
    <col min="7945" max="7945" width="2.28515625" style="95" bestFit="1" customWidth="1"/>
    <col min="7946" max="7946" width="2.42578125" style="95" bestFit="1" customWidth="1"/>
    <col min="7947" max="8191" width="11.42578125" style="95"/>
    <col min="8192" max="8192" width="22.140625" style="95" customWidth="1"/>
    <col min="8193" max="8193" width="11.42578125" style="95"/>
    <col min="8194" max="8194" width="36.85546875" style="95" customWidth="1"/>
    <col min="8195" max="8196" width="11.42578125" style="95"/>
    <col min="8197" max="8197" width="2.28515625" style="95" bestFit="1" customWidth="1"/>
    <col min="8198" max="8198" width="2.42578125" style="95" bestFit="1" customWidth="1"/>
    <col min="8199" max="8199" width="11.42578125" style="95"/>
    <col min="8200" max="8200" width="31.85546875" style="95" customWidth="1"/>
    <col min="8201" max="8201" width="2.28515625" style="95" bestFit="1" customWidth="1"/>
    <col min="8202" max="8202" width="2.42578125" style="95" bestFit="1" customWidth="1"/>
    <col min="8203" max="8447" width="11.42578125" style="95"/>
    <col min="8448" max="8448" width="22.140625" style="95" customWidth="1"/>
    <col min="8449" max="8449" width="11.42578125" style="95"/>
    <col min="8450" max="8450" width="36.85546875" style="95" customWidth="1"/>
    <col min="8451" max="8452" width="11.42578125" style="95"/>
    <col min="8453" max="8453" width="2.28515625" style="95" bestFit="1" customWidth="1"/>
    <col min="8454" max="8454" width="2.42578125" style="95" bestFit="1" customWidth="1"/>
    <col min="8455" max="8455" width="11.42578125" style="95"/>
    <col min="8456" max="8456" width="31.85546875" style="95" customWidth="1"/>
    <col min="8457" max="8457" width="2.28515625" style="95" bestFit="1" customWidth="1"/>
    <col min="8458" max="8458" width="2.42578125" style="95" bestFit="1" customWidth="1"/>
    <col min="8459" max="8703" width="11.42578125" style="95"/>
    <col min="8704" max="8704" width="22.140625" style="95" customWidth="1"/>
    <col min="8705" max="8705" width="11.42578125" style="95"/>
    <col min="8706" max="8706" width="36.85546875" style="95" customWidth="1"/>
    <col min="8707" max="8708" width="11.42578125" style="95"/>
    <col min="8709" max="8709" width="2.28515625" style="95" bestFit="1" customWidth="1"/>
    <col min="8710" max="8710" width="2.42578125" style="95" bestFit="1" customWidth="1"/>
    <col min="8711" max="8711" width="11.42578125" style="95"/>
    <col min="8712" max="8712" width="31.85546875" style="95" customWidth="1"/>
    <col min="8713" max="8713" width="2.28515625" style="95" bestFit="1" customWidth="1"/>
    <col min="8714" max="8714" width="2.42578125" style="95" bestFit="1" customWidth="1"/>
    <col min="8715" max="8959" width="11.42578125" style="95"/>
    <col min="8960" max="8960" width="22.140625" style="95" customWidth="1"/>
    <col min="8961" max="8961" width="11.42578125" style="95"/>
    <col min="8962" max="8962" width="36.85546875" style="95" customWidth="1"/>
    <col min="8963" max="8964" width="11.42578125" style="95"/>
    <col min="8965" max="8965" width="2.28515625" style="95" bestFit="1" customWidth="1"/>
    <col min="8966" max="8966" width="2.42578125" style="95" bestFit="1" customWidth="1"/>
    <col min="8967" max="8967" width="11.42578125" style="95"/>
    <col min="8968" max="8968" width="31.85546875" style="95" customWidth="1"/>
    <col min="8969" max="8969" width="2.28515625" style="95" bestFit="1" customWidth="1"/>
    <col min="8970" max="8970" width="2.42578125" style="95" bestFit="1" customWidth="1"/>
    <col min="8971" max="9215" width="11.42578125" style="95"/>
    <col min="9216" max="9216" width="22.140625" style="95" customWidth="1"/>
    <col min="9217" max="9217" width="11.42578125" style="95"/>
    <col min="9218" max="9218" width="36.85546875" style="95" customWidth="1"/>
    <col min="9219" max="9220" width="11.42578125" style="95"/>
    <col min="9221" max="9221" width="2.28515625" style="95" bestFit="1" customWidth="1"/>
    <col min="9222" max="9222" width="2.42578125" style="95" bestFit="1" customWidth="1"/>
    <col min="9223" max="9223" width="11.42578125" style="95"/>
    <col min="9224" max="9224" width="31.85546875" style="95" customWidth="1"/>
    <col min="9225" max="9225" width="2.28515625" style="95" bestFit="1" customWidth="1"/>
    <col min="9226" max="9226" width="2.42578125" style="95" bestFit="1" customWidth="1"/>
    <col min="9227" max="9471" width="11.42578125" style="95"/>
    <col min="9472" max="9472" width="22.140625" style="95" customWidth="1"/>
    <col min="9473" max="9473" width="11.42578125" style="95"/>
    <col min="9474" max="9474" width="36.85546875" style="95" customWidth="1"/>
    <col min="9475" max="9476" width="11.42578125" style="95"/>
    <col min="9477" max="9477" width="2.28515625" style="95" bestFit="1" customWidth="1"/>
    <col min="9478" max="9478" width="2.42578125" style="95" bestFit="1" customWidth="1"/>
    <col min="9479" max="9479" width="11.42578125" style="95"/>
    <col min="9480" max="9480" width="31.85546875" style="95" customWidth="1"/>
    <col min="9481" max="9481" width="2.28515625" style="95" bestFit="1" customWidth="1"/>
    <col min="9482" max="9482" width="2.42578125" style="95" bestFit="1" customWidth="1"/>
    <col min="9483" max="9727" width="11.42578125" style="95"/>
    <col min="9728" max="9728" width="22.140625" style="95" customWidth="1"/>
    <col min="9729" max="9729" width="11.42578125" style="95"/>
    <col min="9730" max="9730" width="36.85546875" style="95" customWidth="1"/>
    <col min="9731" max="9732" width="11.42578125" style="95"/>
    <col min="9733" max="9733" width="2.28515625" style="95" bestFit="1" customWidth="1"/>
    <col min="9734" max="9734" width="2.42578125" style="95" bestFit="1" customWidth="1"/>
    <col min="9735" max="9735" width="11.42578125" style="95"/>
    <col min="9736" max="9736" width="31.85546875" style="95" customWidth="1"/>
    <col min="9737" max="9737" width="2.28515625" style="95" bestFit="1" customWidth="1"/>
    <col min="9738" max="9738" width="2.42578125" style="95" bestFit="1" customWidth="1"/>
    <col min="9739" max="9983" width="11.42578125" style="95"/>
    <col min="9984" max="9984" width="22.140625" style="95" customWidth="1"/>
    <col min="9985" max="9985" width="11.42578125" style="95"/>
    <col min="9986" max="9986" width="36.85546875" style="95" customWidth="1"/>
    <col min="9987" max="9988" width="11.42578125" style="95"/>
    <col min="9989" max="9989" width="2.28515625" style="95" bestFit="1" customWidth="1"/>
    <col min="9990" max="9990" width="2.42578125" style="95" bestFit="1" customWidth="1"/>
    <col min="9991" max="9991" width="11.42578125" style="95"/>
    <col min="9992" max="9992" width="31.85546875" style="95" customWidth="1"/>
    <col min="9993" max="9993" width="2.28515625" style="95" bestFit="1" customWidth="1"/>
    <col min="9994" max="9994" width="2.42578125" style="95" bestFit="1" customWidth="1"/>
    <col min="9995" max="10239" width="11.42578125" style="95"/>
    <col min="10240" max="10240" width="22.140625" style="95" customWidth="1"/>
    <col min="10241" max="10241" width="11.42578125" style="95"/>
    <col min="10242" max="10242" width="36.85546875" style="95" customWidth="1"/>
    <col min="10243" max="10244" width="11.42578125" style="95"/>
    <col min="10245" max="10245" width="2.28515625" style="95" bestFit="1" customWidth="1"/>
    <col min="10246" max="10246" width="2.42578125" style="95" bestFit="1" customWidth="1"/>
    <col min="10247" max="10247" width="11.42578125" style="95"/>
    <col min="10248" max="10248" width="31.85546875" style="95" customWidth="1"/>
    <col min="10249" max="10249" width="2.28515625" style="95" bestFit="1" customWidth="1"/>
    <col min="10250" max="10250" width="2.42578125" style="95" bestFit="1" customWidth="1"/>
    <col min="10251" max="10495" width="11.42578125" style="95"/>
    <col min="10496" max="10496" width="22.140625" style="95" customWidth="1"/>
    <col min="10497" max="10497" width="11.42578125" style="95"/>
    <col min="10498" max="10498" width="36.85546875" style="95" customWidth="1"/>
    <col min="10499" max="10500" width="11.42578125" style="95"/>
    <col min="10501" max="10501" width="2.28515625" style="95" bestFit="1" customWidth="1"/>
    <col min="10502" max="10502" width="2.42578125" style="95" bestFit="1" customWidth="1"/>
    <col min="10503" max="10503" width="11.42578125" style="95"/>
    <col min="10504" max="10504" width="31.85546875" style="95" customWidth="1"/>
    <col min="10505" max="10505" width="2.28515625" style="95" bestFit="1" customWidth="1"/>
    <col min="10506" max="10506" width="2.42578125" style="95" bestFit="1" customWidth="1"/>
    <col min="10507" max="10751" width="11.42578125" style="95"/>
    <col min="10752" max="10752" width="22.140625" style="95" customWidth="1"/>
    <col min="10753" max="10753" width="11.42578125" style="95"/>
    <col min="10754" max="10754" width="36.85546875" style="95" customWidth="1"/>
    <col min="10755" max="10756" width="11.42578125" style="95"/>
    <col min="10757" max="10757" width="2.28515625" style="95" bestFit="1" customWidth="1"/>
    <col min="10758" max="10758" width="2.42578125" style="95" bestFit="1" customWidth="1"/>
    <col min="10759" max="10759" width="11.42578125" style="95"/>
    <col min="10760" max="10760" width="31.85546875" style="95" customWidth="1"/>
    <col min="10761" max="10761" width="2.28515625" style="95" bestFit="1" customWidth="1"/>
    <col min="10762" max="10762" width="2.42578125" style="95" bestFit="1" customWidth="1"/>
    <col min="10763" max="11007" width="11.42578125" style="95"/>
    <col min="11008" max="11008" width="22.140625" style="95" customWidth="1"/>
    <col min="11009" max="11009" width="11.42578125" style="95"/>
    <col min="11010" max="11010" width="36.85546875" style="95" customWidth="1"/>
    <col min="11011" max="11012" width="11.42578125" style="95"/>
    <col min="11013" max="11013" width="2.28515625" style="95" bestFit="1" customWidth="1"/>
    <col min="11014" max="11014" width="2.42578125" style="95" bestFit="1" customWidth="1"/>
    <col min="11015" max="11015" width="11.42578125" style="95"/>
    <col min="11016" max="11016" width="31.85546875" style="95" customWidth="1"/>
    <col min="11017" max="11017" width="2.28515625" style="95" bestFit="1" customWidth="1"/>
    <col min="11018" max="11018" width="2.42578125" style="95" bestFit="1" customWidth="1"/>
    <col min="11019" max="11263" width="11.42578125" style="95"/>
    <col min="11264" max="11264" width="22.140625" style="95" customWidth="1"/>
    <col min="11265" max="11265" width="11.42578125" style="95"/>
    <col min="11266" max="11266" width="36.85546875" style="95" customWidth="1"/>
    <col min="11267" max="11268" width="11.42578125" style="95"/>
    <col min="11269" max="11269" width="2.28515625" style="95" bestFit="1" customWidth="1"/>
    <col min="11270" max="11270" width="2.42578125" style="95" bestFit="1" customWidth="1"/>
    <col min="11271" max="11271" width="11.42578125" style="95"/>
    <col min="11272" max="11272" width="31.85546875" style="95" customWidth="1"/>
    <col min="11273" max="11273" width="2.28515625" style="95" bestFit="1" customWidth="1"/>
    <col min="11274" max="11274" width="2.42578125" style="95" bestFit="1" customWidth="1"/>
    <col min="11275" max="11519" width="11.42578125" style="95"/>
    <col min="11520" max="11520" width="22.140625" style="95" customWidth="1"/>
    <col min="11521" max="11521" width="11.42578125" style="95"/>
    <col min="11522" max="11522" width="36.85546875" style="95" customWidth="1"/>
    <col min="11523" max="11524" width="11.42578125" style="95"/>
    <col min="11525" max="11525" width="2.28515625" style="95" bestFit="1" customWidth="1"/>
    <col min="11526" max="11526" width="2.42578125" style="95" bestFit="1" customWidth="1"/>
    <col min="11527" max="11527" width="11.42578125" style="95"/>
    <col min="11528" max="11528" width="31.85546875" style="95" customWidth="1"/>
    <col min="11529" max="11529" width="2.28515625" style="95" bestFit="1" customWidth="1"/>
    <col min="11530" max="11530" width="2.42578125" style="95" bestFit="1" customWidth="1"/>
    <col min="11531" max="11775" width="11.42578125" style="95"/>
    <col min="11776" max="11776" width="22.140625" style="95" customWidth="1"/>
    <col min="11777" max="11777" width="11.42578125" style="95"/>
    <col min="11778" max="11778" width="36.85546875" style="95" customWidth="1"/>
    <col min="11779" max="11780" width="11.42578125" style="95"/>
    <col min="11781" max="11781" width="2.28515625" style="95" bestFit="1" customWidth="1"/>
    <col min="11782" max="11782" width="2.42578125" style="95" bestFit="1" customWidth="1"/>
    <col min="11783" max="11783" width="11.42578125" style="95"/>
    <col min="11784" max="11784" width="31.85546875" style="95" customWidth="1"/>
    <col min="11785" max="11785" width="2.28515625" style="95" bestFit="1" customWidth="1"/>
    <col min="11786" max="11786" width="2.42578125" style="95" bestFit="1" customWidth="1"/>
    <col min="11787" max="12031" width="11.42578125" style="95"/>
    <col min="12032" max="12032" width="22.140625" style="95" customWidth="1"/>
    <col min="12033" max="12033" width="11.42578125" style="95"/>
    <col min="12034" max="12034" width="36.85546875" style="95" customWidth="1"/>
    <col min="12035" max="12036" width="11.42578125" style="95"/>
    <col min="12037" max="12037" width="2.28515625" style="95" bestFit="1" customWidth="1"/>
    <col min="12038" max="12038" width="2.42578125" style="95" bestFit="1" customWidth="1"/>
    <col min="12039" max="12039" width="11.42578125" style="95"/>
    <col min="12040" max="12040" width="31.85546875" style="95" customWidth="1"/>
    <col min="12041" max="12041" width="2.28515625" style="95" bestFit="1" customWidth="1"/>
    <col min="12042" max="12042" width="2.42578125" style="95" bestFit="1" customWidth="1"/>
    <col min="12043" max="12287" width="11.42578125" style="95"/>
    <col min="12288" max="12288" width="22.140625" style="95" customWidth="1"/>
    <col min="12289" max="12289" width="11.42578125" style="95"/>
    <col min="12290" max="12290" width="36.85546875" style="95" customWidth="1"/>
    <col min="12291" max="12292" width="11.42578125" style="95"/>
    <col min="12293" max="12293" width="2.28515625" style="95" bestFit="1" customWidth="1"/>
    <col min="12294" max="12294" width="2.42578125" style="95" bestFit="1" customWidth="1"/>
    <col min="12295" max="12295" width="11.42578125" style="95"/>
    <col min="12296" max="12296" width="31.85546875" style="95" customWidth="1"/>
    <col min="12297" max="12297" width="2.28515625" style="95" bestFit="1" customWidth="1"/>
    <col min="12298" max="12298" width="2.42578125" style="95" bestFit="1" customWidth="1"/>
    <col min="12299" max="12543" width="11.42578125" style="95"/>
    <col min="12544" max="12544" width="22.140625" style="95" customWidth="1"/>
    <col min="12545" max="12545" width="11.42578125" style="95"/>
    <col min="12546" max="12546" width="36.85546875" style="95" customWidth="1"/>
    <col min="12547" max="12548" width="11.42578125" style="95"/>
    <col min="12549" max="12549" width="2.28515625" style="95" bestFit="1" customWidth="1"/>
    <col min="12550" max="12550" width="2.42578125" style="95" bestFit="1" customWidth="1"/>
    <col min="12551" max="12551" width="11.42578125" style="95"/>
    <col min="12552" max="12552" width="31.85546875" style="95" customWidth="1"/>
    <col min="12553" max="12553" width="2.28515625" style="95" bestFit="1" customWidth="1"/>
    <col min="12554" max="12554" width="2.42578125" style="95" bestFit="1" customWidth="1"/>
    <col min="12555" max="12799" width="11.42578125" style="95"/>
    <col min="12800" max="12800" width="22.140625" style="95" customWidth="1"/>
    <col min="12801" max="12801" width="11.42578125" style="95"/>
    <col min="12802" max="12802" width="36.85546875" style="95" customWidth="1"/>
    <col min="12803" max="12804" width="11.42578125" style="95"/>
    <col min="12805" max="12805" width="2.28515625" style="95" bestFit="1" customWidth="1"/>
    <col min="12806" max="12806" width="2.42578125" style="95" bestFit="1" customWidth="1"/>
    <col min="12807" max="12807" width="11.42578125" style="95"/>
    <col min="12808" max="12808" width="31.85546875" style="95" customWidth="1"/>
    <col min="12809" max="12809" width="2.28515625" style="95" bestFit="1" customWidth="1"/>
    <col min="12810" max="12810" width="2.42578125" style="95" bestFit="1" customWidth="1"/>
    <col min="12811" max="13055" width="11.42578125" style="95"/>
    <col min="13056" max="13056" width="22.140625" style="95" customWidth="1"/>
    <col min="13057" max="13057" width="11.42578125" style="95"/>
    <col min="13058" max="13058" width="36.85546875" style="95" customWidth="1"/>
    <col min="13059" max="13060" width="11.42578125" style="95"/>
    <col min="13061" max="13061" width="2.28515625" style="95" bestFit="1" customWidth="1"/>
    <col min="13062" max="13062" width="2.42578125" style="95" bestFit="1" customWidth="1"/>
    <col min="13063" max="13063" width="11.42578125" style="95"/>
    <col min="13064" max="13064" width="31.85546875" style="95" customWidth="1"/>
    <col min="13065" max="13065" width="2.28515625" style="95" bestFit="1" customWidth="1"/>
    <col min="13066" max="13066" width="2.42578125" style="95" bestFit="1" customWidth="1"/>
    <col min="13067" max="13311" width="11.42578125" style="95"/>
    <col min="13312" max="13312" width="22.140625" style="95" customWidth="1"/>
    <col min="13313" max="13313" width="11.42578125" style="95"/>
    <col min="13314" max="13314" width="36.85546875" style="95" customWidth="1"/>
    <col min="13315" max="13316" width="11.42578125" style="95"/>
    <col min="13317" max="13317" width="2.28515625" style="95" bestFit="1" customWidth="1"/>
    <col min="13318" max="13318" width="2.42578125" style="95" bestFit="1" customWidth="1"/>
    <col min="13319" max="13319" width="11.42578125" style="95"/>
    <col min="13320" max="13320" width="31.85546875" style="95" customWidth="1"/>
    <col min="13321" max="13321" width="2.28515625" style="95" bestFit="1" customWidth="1"/>
    <col min="13322" max="13322" width="2.42578125" style="95" bestFit="1" customWidth="1"/>
    <col min="13323" max="13567" width="11.42578125" style="95"/>
    <col min="13568" max="13568" width="22.140625" style="95" customWidth="1"/>
    <col min="13569" max="13569" width="11.42578125" style="95"/>
    <col min="13570" max="13570" width="36.85546875" style="95" customWidth="1"/>
    <col min="13571" max="13572" width="11.42578125" style="95"/>
    <col min="13573" max="13573" width="2.28515625" style="95" bestFit="1" customWidth="1"/>
    <col min="13574" max="13574" width="2.42578125" style="95" bestFit="1" customWidth="1"/>
    <col min="13575" max="13575" width="11.42578125" style="95"/>
    <col min="13576" max="13576" width="31.85546875" style="95" customWidth="1"/>
    <col min="13577" max="13577" width="2.28515625" style="95" bestFit="1" customWidth="1"/>
    <col min="13578" max="13578" width="2.42578125" style="95" bestFit="1" customWidth="1"/>
    <col min="13579" max="13823" width="11.42578125" style="95"/>
    <col min="13824" max="13824" width="22.140625" style="95" customWidth="1"/>
    <col min="13825" max="13825" width="11.42578125" style="95"/>
    <col min="13826" max="13826" width="36.85546875" style="95" customWidth="1"/>
    <col min="13827" max="13828" width="11.42578125" style="95"/>
    <col min="13829" max="13829" width="2.28515625" style="95" bestFit="1" customWidth="1"/>
    <col min="13830" max="13830" width="2.42578125" style="95" bestFit="1" customWidth="1"/>
    <col min="13831" max="13831" width="11.42578125" style="95"/>
    <col min="13832" max="13832" width="31.85546875" style="95" customWidth="1"/>
    <col min="13833" max="13833" width="2.28515625" style="95" bestFit="1" customWidth="1"/>
    <col min="13834" max="13834" width="2.42578125" style="95" bestFit="1" customWidth="1"/>
    <col min="13835" max="14079" width="11.42578125" style="95"/>
    <col min="14080" max="14080" width="22.140625" style="95" customWidth="1"/>
    <col min="14081" max="14081" width="11.42578125" style="95"/>
    <col min="14082" max="14082" width="36.85546875" style="95" customWidth="1"/>
    <col min="14083" max="14084" width="11.42578125" style="95"/>
    <col min="14085" max="14085" width="2.28515625" style="95" bestFit="1" customWidth="1"/>
    <col min="14086" max="14086" width="2.42578125" style="95" bestFit="1" customWidth="1"/>
    <col min="14087" max="14087" width="11.42578125" style="95"/>
    <col min="14088" max="14088" width="31.85546875" style="95" customWidth="1"/>
    <col min="14089" max="14089" width="2.28515625" style="95" bestFit="1" customWidth="1"/>
    <col min="14090" max="14090" width="2.42578125" style="95" bestFit="1" customWidth="1"/>
    <col min="14091" max="14335" width="11.42578125" style="95"/>
    <col min="14336" max="14336" width="22.140625" style="95" customWidth="1"/>
    <col min="14337" max="14337" width="11.42578125" style="95"/>
    <col min="14338" max="14338" width="36.85546875" style="95" customWidth="1"/>
    <col min="14339" max="14340" width="11.42578125" style="95"/>
    <col min="14341" max="14341" width="2.28515625" style="95" bestFit="1" customWidth="1"/>
    <col min="14342" max="14342" width="2.42578125" style="95" bestFit="1" customWidth="1"/>
    <col min="14343" max="14343" width="11.42578125" style="95"/>
    <col min="14344" max="14344" width="31.85546875" style="95" customWidth="1"/>
    <col min="14345" max="14345" width="2.28515625" style="95" bestFit="1" customWidth="1"/>
    <col min="14346" max="14346" width="2.42578125" style="95" bestFit="1" customWidth="1"/>
    <col min="14347" max="14591" width="11.42578125" style="95"/>
    <col min="14592" max="14592" width="22.140625" style="95" customWidth="1"/>
    <col min="14593" max="14593" width="11.42578125" style="95"/>
    <col min="14594" max="14594" width="36.85546875" style="95" customWidth="1"/>
    <col min="14595" max="14596" width="11.42578125" style="95"/>
    <col min="14597" max="14597" width="2.28515625" style="95" bestFit="1" customWidth="1"/>
    <col min="14598" max="14598" width="2.42578125" style="95" bestFit="1" customWidth="1"/>
    <col min="14599" max="14599" width="11.42578125" style="95"/>
    <col min="14600" max="14600" width="31.85546875" style="95" customWidth="1"/>
    <col min="14601" max="14601" width="2.28515625" style="95" bestFit="1" customWidth="1"/>
    <col min="14602" max="14602" width="2.42578125" style="95" bestFit="1" customWidth="1"/>
    <col min="14603" max="14847" width="11.42578125" style="95"/>
    <col min="14848" max="14848" width="22.140625" style="95" customWidth="1"/>
    <col min="14849" max="14849" width="11.42578125" style="95"/>
    <col min="14850" max="14850" width="36.85546875" style="95" customWidth="1"/>
    <col min="14851" max="14852" width="11.42578125" style="95"/>
    <col min="14853" max="14853" width="2.28515625" style="95" bestFit="1" customWidth="1"/>
    <col min="14854" max="14854" width="2.42578125" style="95" bestFit="1" customWidth="1"/>
    <col min="14855" max="14855" width="11.42578125" style="95"/>
    <col min="14856" max="14856" width="31.85546875" style="95" customWidth="1"/>
    <col min="14857" max="14857" width="2.28515625" style="95" bestFit="1" customWidth="1"/>
    <col min="14858" max="14858" width="2.42578125" style="95" bestFit="1" customWidth="1"/>
    <col min="14859" max="15103" width="11.42578125" style="95"/>
    <col min="15104" max="15104" width="22.140625" style="95" customWidth="1"/>
    <col min="15105" max="15105" width="11.42578125" style="95"/>
    <col min="15106" max="15106" width="36.85546875" style="95" customWidth="1"/>
    <col min="15107" max="15108" width="11.42578125" style="95"/>
    <col min="15109" max="15109" width="2.28515625" style="95" bestFit="1" customWidth="1"/>
    <col min="15110" max="15110" width="2.42578125" style="95" bestFit="1" customWidth="1"/>
    <col min="15111" max="15111" width="11.42578125" style="95"/>
    <col min="15112" max="15112" width="31.85546875" style="95" customWidth="1"/>
    <col min="15113" max="15113" width="2.28515625" style="95" bestFit="1" customWidth="1"/>
    <col min="15114" max="15114" width="2.42578125" style="95" bestFit="1" customWidth="1"/>
    <col min="15115" max="15359" width="11.42578125" style="95"/>
    <col min="15360" max="15360" width="22.140625" style="95" customWidth="1"/>
    <col min="15361" max="15361" width="11.42578125" style="95"/>
    <col min="15362" max="15362" width="36.85546875" style="95" customWidth="1"/>
    <col min="15363" max="15364" width="11.42578125" style="95"/>
    <col min="15365" max="15365" width="2.28515625" style="95" bestFit="1" customWidth="1"/>
    <col min="15366" max="15366" width="2.42578125" style="95" bestFit="1" customWidth="1"/>
    <col min="15367" max="15367" width="11.42578125" style="95"/>
    <col min="15368" max="15368" width="31.85546875" style="95" customWidth="1"/>
    <col min="15369" max="15369" width="2.28515625" style="95" bestFit="1" customWidth="1"/>
    <col min="15370" max="15370" width="2.42578125" style="95" bestFit="1" customWidth="1"/>
    <col min="15371" max="15615" width="11.42578125" style="95"/>
    <col min="15616" max="15616" width="22.140625" style="95" customWidth="1"/>
    <col min="15617" max="15617" width="11.42578125" style="95"/>
    <col min="15618" max="15618" width="36.85546875" style="95" customWidth="1"/>
    <col min="15619" max="15620" width="11.42578125" style="95"/>
    <col min="15621" max="15621" width="2.28515625" style="95" bestFit="1" customWidth="1"/>
    <col min="15622" max="15622" width="2.42578125" style="95" bestFit="1" customWidth="1"/>
    <col min="15623" max="15623" width="11.42578125" style="95"/>
    <col min="15624" max="15624" width="31.85546875" style="95" customWidth="1"/>
    <col min="15625" max="15625" width="2.28515625" style="95" bestFit="1" customWidth="1"/>
    <col min="15626" max="15626" width="2.42578125" style="95" bestFit="1" customWidth="1"/>
    <col min="15627" max="15871" width="11.42578125" style="95"/>
    <col min="15872" max="15872" width="22.140625" style="95" customWidth="1"/>
    <col min="15873" max="15873" width="11.42578125" style="95"/>
    <col min="15874" max="15874" width="36.85546875" style="95" customWidth="1"/>
    <col min="15875" max="15876" width="11.42578125" style="95"/>
    <col min="15877" max="15877" width="2.28515625" style="95" bestFit="1" customWidth="1"/>
    <col min="15878" max="15878" width="2.42578125" style="95" bestFit="1" customWidth="1"/>
    <col min="15879" max="15879" width="11.42578125" style="95"/>
    <col min="15880" max="15880" width="31.85546875" style="95" customWidth="1"/>
    <col min="15881" max="15881" width="2.28515625" style="95" bestFit="1" customWidth="1"/>
    <col min="15882" max="15882" width="2.42578125" style="95" bestFit="1" customWidth="1"/>
    <col min="15883" max="16127" width="11.42578125" style="95"/>
    <col min="16128" max="16128" width="22.140625" style="95" customWidth="1"/>
    <col min="16129" max="16129" width="11.42578125" style="95"/>
    <col min="16130" max="16130" width="36.85546875" style="95" customWidth="1"/>
    <col min="16131" max="16132" width="11.42578125" style="95"/>
    <col min="16133" max="16133" width="2.28515625" style="95" bestFit="1" customWidth="1"/>
    <col min="16134" max="16134" width="2.42578125" style="95" bestFit="1" customWidth="1"/>
    <col min="16135" max="16135" width="11.42578125" style="95"/>
    <col min="16136" max="16136" width="31.85546875" style="95" customWidth="1"/>
    <col min="16137" max="16137" width="2.28515625" style="95" bestFit="1" customWidth="1"/>
    <col min="16138" max="16138" width="2.42578125" style="95" bestFit="1" customWidth="1"/>
    <col min="16139" max="16382" width="11.42578125" style="95"/>
    <col min="16383" max="16384" width="11.42578125" style="95" customWidth="1"/>
  </cols>
  <sheetData>
    <row r="1" spans="1:14" ht="33.75" customHeight="1" x14ac:dyDescent="0.2">
      <c r="A1" s="411"/>
      <c r="B1" s="412"/>
      <c r="C1" s="415" t="s">
        <v>0</v>
      </c>
      <c r="D1" s="416"/>
      <c r="E1" s="416"/>
      <c r="F1" s="416"/>
      <c r="G1" s="416"/>
      <c r="H1" s="416"/>
      <c r="I1" s="416"/>
      <c r="J1" s="416"/>
      <c r="K1" s="416"/>
      <c r="L1" s="416"/>
      <c r="M1" s="549"/>
      <c r="N1" s="549"/>
    </row>
    <row r="2" spans="1:14" ht="30.75" customHeight="1" x14ac:dyDescent="0.2">
      <c r="A2" s="413"/>
      <c r="B2" s="414"/>
      <c r="C2" s="418"/>
      <c r="D2" s="419"/>
      <c r="E2" s="419"/>
      <c r="F2" s="419"/>
      <c r="G2" s="419"/>
      <c r="H2" s="419"/>
      <c r="I2" s="419"/>
      <c r="J2" s="419"/>
      <c r="K2" s="419"/>
      <c r="L2" s="419"/>
      <c r="M2" s="550"/>
      <c r="N2" s="550"/>
    </row>
    <row r="3" spans="1:14" x14ac:dyDescent="0.2">
      <c r="A3" s="421"/>
      <c r="B3" s="422"/>
      <c r="C3" s="422"/>
      <c r="D3" s="422"/>
      <c r="E3" s="422"/>
      <c r="F3" s="422"/>
      <c r="G3" s="422"/>
      <c r="H3" s="422"/>
      <c r="I3" s="422"/>
      <c r="J3" s="422"/>
      <c r="K3" s="422"/>
      <c r="L3" s="422"/>
      <c r="M3" s="535"/>
      <c r="N3" s="535"/>
    </row>
    <row r="4" spans="1:14" s="38" customFormat="1" ht="20.100000000000001" customHeight="1" x14ac:dyDescent="0.25">
      <c r="A4" s="409" t="s">
        <v>719</v>
      </c>
      <c r="B4" s="410"/>
      <c r="C4" s="410"/>
      <c r="D4" s="410"/>
      <c r="E4" s="410"/>
      <c r="F4" s="410"/>
      <c r="G4" s="410"/>
      <c r="H4" s="410"/>
      <c r="I4" s="410"/>
      <c r="J4" s="410"/>
      <c r="K4" s="410"/>
      <c r="L4" s="410"/>
      <c r="M4" s="410"/>
      <c r="N4" s="410"/>
    </row>
    <row r="5" spans="1:14" ht="24.75" customHeight="1" x14ac:dyDescent="0.2">
      <c r="A5" s="409" t="s">
        <v>262</v>
      </c>
      <c r="B5" s="496"/>
      <c r="C5" s="410"/>
      <c r="D5" s="410"/>
      <c r="E5" s="410"/>
      <c r="F5" s="410"/>
      <c r="G5" s="410"/>
      <c r="H5" s="410"/>
      <c r="I5" s="410"/>
      <c r="J5" s="410"/>
      <c r="K5" s="410"/>
      <c r="L5" s="410"/>
      <c r="M5" s="410"/>
      <c r="N5" s="410"/>
    </row>
    <row r="6" spans="1:14" ht="26.25" customHeight="1" x14ac:dyDescent="0.2">
      <c r="A6" s="409" t="s">
        <v>263</v>
      </c>
      <c r="B6" s="496"/>
      <c r="C6" s="410"/>
      <c r="D6" s="410"/>
      <c r="E6" s="410"/>
      <c r="F6" s="410"/>
      <c r="G6" s="410"/>
      <c r="H6" s="410"/>
      <c r="I6" s="410"/>
      <c r="J6" s="410"/>
      <c r="K6" s="410"/>
      <c r="L6" s="410"/>
      <c r="M6" s="410"/>
      <c r="N6" s="410"/>
    </row>
    <row r="7" spans="1:14" ht="30.75" customHeight="1" x14ac:dyDescent="0.2">
      <c r="A7" s="399" t="s">
        <v>3</v>
      </c>
      <c r="B7" s="399" t="s">
        <v>4</v>
      </c>
      <c r="C7" s="399" t="s">
        <v>5</v>
      </c>
      <c r="D7" s="399" t="s">
        <v>6</v>
      </c>
      <c r="E7" s="399" t="s">
        <v>7</v>
      </c>
      <c r="F7" s="399" t="s">
        <v>12</v>
      </c>
      <c r="G7" s="399" t="s">
        <v>452</v>
      </c>
      <c r="H7" s="401" t="s">
        <v>9</v>
      </c>
      <c r="I7" s="402"/>
      <c r="J7" s="276" t="s">
        <v>8</v>
      </c>
      <c r="K7" s="399" t="s">
        <v>10</v>
      </c>
      <c r="L7" s="552" t="s">
        <v>11</v>
      </c>
      <c r="M7" s="553"/>
      <c r="N7" s="276" t="s">
        <v>12</v>
      </c>
    </row>
    <row r="8" spans="1:14" ht="31.5" x14ac:dyDescent="0.2">
      <c r="A8" s="400"/>
      <c r="B8" s="400"/>
      <c r="C8" s="400"/>
      <c r="D8" s="400"/>
      <c r="E8" s="400"/>
      <c r="F8" s="400"/>
      <c r="G8" s="400"/>
      <c r="H8" s="276" t="s">
        <v>16</v>
      </c>
      <c r="I8" s="276" t="s">
        <v>17</v>
      </c>
      <c r="J8" s="276" t="s">
        <v>18</v>
      </c>
      <c r="K8" s="400"/>
      <c r="L8" s="276" t="s">
        <v>16</v>
      </c>
      <c r="M8" s="276" t="s">
        <v>17</v>
      </c>
      <c r="N8" s="276" t="s">
        <v>18</v>
      </c>
    </row>
    <row r="9" spans="1:14" ht="57" x14ac:dyDescent="0.2">
      <c r="A9" s="98" t="s">
        <v>267</v>
      </c>
      <c r="B9" s="277" t="s">
        <v>639</v>
      </c>
      <c r="C9" s="98" t="s">
        <v>612</v>
      </c>
      <c r="D9" s="277" t="s">
        <v>268</v>
      </c>
      <c r="E9" s="277" t="s">
        <v>269</v>
      </c>
      <c r="F9" s="277" t="s">
        <v>583</v>
      </c>
      <c r="G9" s="569" t="s">
        <v>918</v>
      </c>
      <c r="H9" s="101">
        <v>2</v>
      </c>
      <c r="I9" s="101">
        <v>3</v>
      </c>
      <c r="J9" s="71" t="str">
        <f t="shared" ref="J9:J25" si="0">+IF(I9*H9=0,"IMPOSIBLE",IF(I9*H9&lt;=2,"Riesgo No Significativo",IF(I9*H9&lt;=4,"Riesgo Poco Significativo",IF(I9*H9=6,"Riesgo Significativo",IF(I9*H9=9,"Riesgo Inaceptable","Ingresa bien los datos")))))</f>
        <v>Riesgo Significativo</v>
      </c>
      <c r="K9" s="80" t="s">
        <v>270</v>
      </c>
      <c r="L9" s="101">
        <v>1</v>
      </c>
      <c r="M9" s="101">
        <v>3</v>
      </c>
      <c r="N9" s="71" t="str">
        <f t="shared" ref="N9:N25" si="1">+IF(M9*L9=0,"IMPOSIBLE",IF(M9*L9&lt;=2,"Riesgo No Significativo",IF(M9*L9&lt;=4,"Riesgo Poco Significativo",IF(M9*L9=6,"Riesgo Significativo",IF(M9*L9=9,"Riesgo Inaceptable","Ingresa bien los datos")))))</f>
        <v>Riesgo Poco Significativo</v>
      </c>
    </row>
    <row r="10" spans="1:14" ht="71.25" x14ac:dyDescent="0.2">
      <c r="A10" s="98" t="s">
        <v>267</v>
      </c>
      <c r="B10" s="277" t="s">
        <v>639</v>
      </c>
      <c r="C10" s="98" t="s">
        <v>612</v>
      </c>
      <c r="D10" s="277" t="s">
        <v>246</v>
      </c>
      <c r="E10" s="98" t="s">
        <v>271</v>
      </c>
      <c r="F10" s="98" t="s">
        <v>602</v>
      </c>
      <c r="G10" s="210" t="s">
        <v>601</v>
      </c>
      <c r="H10" s="75">
        <v>2</v>
      </c>
      <c r="I10" s="75">
        <v>2</v>
      </c>
      <c r="J10" s="71" t="str">
        <f t="shared" si="0"/>
        <v>Riesgo Poco Significativo</v>
      </c>
      <c r="K10" s="77" t="s">
        <v>237</v>
      </c>
      <c r="L10" s="75">
        <v>1</v>
      </c>
      <c r="M10" s="75">
        <v>2</v>
      </c>
      <c r="N10" s="71" t="str">
        <f t="shared" si="1"/>
        <v>Riesgo No Significativo</v>
      </c>
    </row>
    <row r="11" spans="1:14" ht="90" x14ac:dyDescent="0.2">
      <c r="A11" s="98" t="s">
        <v>267</v>
      </c>
      <c r="B11" s="277" t="s">
        <v>639</v>
      </c>
      <c r="C11" s="98" t="s">
        <v>613</v>
      </c>
      <c r="D11" s="277" t="s">
        <v>272</v>
      </c>
      <c r="E11" s="277" t="s">
        <v>614</v>
      </c>
      <c r="F11" s="190" t="s">
        <v>896</v>
      </c>
      <c r="G11" s="102" t="s">
        <v>897</v>
      </c>
      <c r="H11" s="100">
        <v>2</v>
      </c>
      <c r="I11" s="100">
        <v>3</v>
      </c>
      <c r="J11" s="71" t="str">
        <f t="shared" si="0"/>
        <v>Riesgo Significativo</v>
      </c>
      <c r="K11" s="77" t="s">
        <v>273</v>
      </c>
      <c r="L11" s="100">
        <v>1</v>
      </c>
      <c r="M11" s="100">
        <v>3</v>
      </c>
      <c r="N11" s="71" t="str">
        <f t="shared" si="1"/>
        <v>Riesgo Poco Significativo</v>
      </c>
    </row>
    <row r="12" spans="1:14" ht="90" x14ac:dyDescent="0.2">
      <c r="A12" s="98" t="s">
        <v>267</v>
      </c>
      <c r="B12" s="277" t="s">
        <v>639</v>
      </c>
      <c r="C12" s="98" t="s">
        <v>613</v>
      </c>
      <c r="D12" s="277" t="s">
        <v>246</v>
      </c>
      <c r="E12" s="98" t="s">
        <v>888</v>
      </c>
      <c r="F12" s="98" t="s">
        <v>602</v>
      </c>
      <c r="G12" s="210" t="s">
        <v>601</v>
      </c>
      <c r="H12" s="75">
        <v>2</v>
      </c>
      <c r="I12" s="75">
        <v>2</v>
      </c>
      <c r="J12" s="71" t="str">
        <f t="shared" si="0"/>
        <v>Riesgo Poco Significativo</v>
      </c>
      <c r="K12" s="77" t="s">
        <v>237</v>
      </c>
      <c r="L12" s="75">
        <v>1</v>
      </c>
      <c r="M12" s="75">
        <v>2</v>
      </c>
      <c r="N12" s="71" t="str">
        <f t="shared" si="1"/>
        <v>Riesgo No Significativo</v>
      </c>
    </row>
    <row r="13" spans="1:14" ht="71.25" x14ac:dyDescent="0.2">
      <c r="A13" s="98" t="s">
        <v>267</v>
      </c>
      <c r="B13" s="277" t="s">
        <v>639</v>
      </c>
      <c r="C13" s="98" t="s">
        <v>615</v>
      </c>
      <c r="D13" s="277" t="s">
        <v>246</v>
      </c>
      <c r="E13" s="98" t="s">
        <v>888</v>
      </c>
      <c r="F13" s="98" t="s">
        <v>602</v>
      </c>
      <c r="G13" s="210" t="s">
        <v>898</v>
      </c>
      <c r="H13" s="75">
        <v>2</v>
      </c>
      <c r="I13" s="75">
        <v>3</v>
      </c>
      <c r="J13" s="71" t="str">
        <f t="shared" si="0"/>
        <v>Riesgo Significativo</v>
      </c>
      <c r="K13" s="77" t="s">
        <v>237</v>
      </c>
      <c r="L13" s="75">
        <v>1</v>
      </c>
      <c r="M13" s="75">
        <v>2</v>
      </c>
      <c r="N13" s="71" t="str">
        <f t="shared" si="1"/>
        <v>Riesgo No Significativo</v>
      </c>
    </row>
    <row r="14" spans="1:14" ht="72" x14ac:dyDescent="0.2">
      <c r="A14" s="98" t="s">
        <v>267</v>
      </c>
      <c r="B14" s="277" t="s">
        <v>639</v>
      </c>
      <c r="C14" s="98" t="s">
        <v>615</v>
      </c>
      <c r="D14" s="277" t="s">
        <v>889</v>
      </c>
      <c r="E14" s="98" t="s">
        <v>888</v>
      </c>
      <c r="F14" s="277" t="s">
        <v>583</v>
      </c>
      <c r="G14" s="99" t="s">
        <v>892</v>
      </c>
      <c r="H14" s="101">
        <v>2</v>
      </c>
      <c r="I14" s="101">
        <v>3</v>
      </c>
      <c r="J14" s="71" t="str">
        <f t="shared" si="0"/>
        <v>Riesgo Significativo</v>
      </c>
      <c r="K14" s="80" t="s">
        <v>266</v>
      </c>
      <c r="L14" s="101">
        <v>1</v>
      </c>
      <c r="M14" s="101">
        <v>3</v>
      </c>
      <c r="N14" s="71" t="str">
        <f t="shared" si="1"/>
        <v>Riesgo Poco Significativo</v>
      </c>
    </row>
    <row r="15" spans="1:14" ht="72" x14ac:dyDescent="0.2">
      <c r="A15" s="98" t="s">
        <v>267</v>
      </c>
      <c r="B15" s="277" t="s">
        <v>639</v>
      </c>
      <c r="C15" s="98" t="s">
        <v>615</v>
      </c>
      <c r="D15" s="310" t="s">
        <v>889</v>
      </c>
      <c r="E15" s="98" t="s">
        <v>888</v>
      </c>
      <c r="F15" s="277" t="s">
        <v>604</v>
      </c>
      <c r="G15" s="211" t="s">
        <v>603</v>
      </c>
      <c r="H15" s="103">
        <v>2</v>
      </c>
      <c r="I15" s="103">
        <v>3</v>
      </c>
      <c r="J15" s="71" t="str">
        <f t="shared" si="0"/>
        <v>Riesgo Significativo</v>
      </c>
      <c r="K15" s="80" t="s">
        <v>274</v>
      </c>
      <c r="L15" s="103">
        <v>1</v>
      </c>
      <c r="M15" s="103">
        <v>3</v>
      </c>
      <c r="N15" s="71" t="str">
        <f t="shared" si="1"/>
        <v>Riesgo Poco Significativo</v>
      </c>
    </row>
    <row r="16" spans="1:14" ht="90" x14ac:dyDescent="0.2">
      <c r="A16" s="98" t="s">
        <v>267</v>
      </c>
      <c r="B16" s="277" t="s">
        <v>639</v>
      </c>
      <c r="C16" s="98" t="s">
        <v>275</v>
      </c>
      <c r="D16" s="277" t="s">
        <v>24</v>
      </c>
      <c r="E16" s="98" t="s">
        <v>276</v>
      </c>
      <c r="F16" s="277" t="s">
        <v>462</v>
      </c>
      <c r="G16" s="212" t="s">
        <v>605</v>
      </c>
      <c r="H16" s="69">
        <v>2</v>
      </c>
      <c r="I16" s="69">
        <v>3</v>
      </c>
      <c r="J16" s="71" t="str">
        <f t="shared" si="0"/>
        <v>Riesgo Significativo</v>
      </c>
      <c r="K16" s="96" t="s">
        <v>433</v>
      </c>
      <c r="L16" s="69">
        <v>1</v>
      </c>
      <c r="M16" s="69">
        <v>3</v>
      </c>
      <c r="N16" s="71" t="str">
        <f t="shared" si="1"/>
        <v>Riesgo Poco Significativo</v>
      </c>
    </row>
    <row r="17" spans="1:254" ht="71.25" x14ac:dyDescent="0.2">
      <c r="A17" s="98" t="s">
        <v>267</v>
      </c>
      <c r="B17" s="277" t="s">
        <v>639</v>
      </c>
      <c r="C17" s="98" t="s">
        <v>275</v>
      </c>
      <c r="D17" s="277" t="s">
        <v>24</v>
      </c>
      <c r="E17" s="98" t="s">
        <v>276</v>
      </c>
      <c r="F17" s="277" t="s">
        <v>463</v>
      </c>
      <c r="G17" s="213" t="s">
        <v>464</v>
      </c>
      <c r="H17" s="69">
        <v>2</v>
      </c>
      <c r="I17" s="69">
        <v>3</v>
      </c>
      <c r="J17" s="71" t="str">
        <f t="shared" si="0"/>
        <v>Riesgo Significativo</v>
      </c>
      <c r="K17" s="96" t="s">
        <v>264</v>
      </c>
      <c r="L17" s="97">
        <v>1</v>
      </c>
      <c r="M17" s="97">
        <v>3</v>
      </c>
      <c r="N17" s="71" t="str">
        <f t="shared" si="1"/>
        <v>Riesgo Poco Significativo</v>
      </c>
    </row>
    <row r="18" spans="1:254" ht="71.25" x14ac:dyDescent="0.2">
      <c r="A18" s="98" t="s">
        <v>267</v>
      </c>
      <c r="B18" s="277" t="s">
        <v>639</v>
      </c>
      <c r="C18" s="98" t="s">
        <v>275</v>
      </c>
      <c r="D18" s="277" t="s">
        <v>24</v>
      </c>
      <c r="E18" s="98" t="s">
        <v>276</v>
      </c>
      <c r="F18" s="277" t="s">
        <v>506</v>
      </c>
      <c r="G18" s="214" t="s">
        <v>606</v>
      </c>
      <c r="H18" s="69">
        <v>2</v>
      </c>
      <c r="I18" s="69">
        <v>3</v>
      </c>
      <c r="J18" s="71" t="str">
        <f t="shared" si="0"/>
        <v>Riesgo Significativo</v>
      </c>
      <c r="K18" s="96" t="s">
        <v>264</v>
      </c>
      <c r="L18" s="97">
        <v>1</v>
      </c>
      <c r="M18" s="97">
        <v>3</v>
      </c>
      <c r="N18" s="71" t="str">
        <f t="shared" si="1"/>
        <v>Riesgo Poco Significativo</v>
      </c>
    </row>
    <row r="19" spans="1:254" ht="76.5" x14ac:dyDescent="0.2">
      <c r="A19" s="98" t="s">
        <v>267</v>
      </c>
      <c r="B19" s="277" t="s">
        <v>639</v>
      </c>
      <c r="C19" s="277" t="s">
        <v>640</v>
      </c>
      <c r="D19" s="277" t="s">
        <v>641</v>
      </c>
      <c r="E19" s="277" t="s">
        <v>600</v>
      </c>
      <c r="F19" s="277" t="s">
        <v>609</v>
      </c>
      <c r="G19" s="214" t="s">
        <v>890</v>
      </c>
      <c r="H19" s="24">
        <v>2</v>
      </c>
      <c r="I19" s="24">
        <v>3</v>
      </c>
      <c r="J19" s="22" t="str">
        <f t="shared" ref="J19:J20" si="2">+IF(H19*I19=0,"IMPOSIBLE",IF(H19*I19&lt;=2,"Riesgo No Significativo",IF(H19*I19&lt;=4,"Riesgo Poco Significativo",IF(H19*I19=6,"Riesgo Significativo",IF(H19*I19=9,"Riesgo Inaceptable","Ingresa bien los datos")))))</f>
        <v>Riesgo Significativo</v>
      </c>
      <c r="K19" s="27" t="s">
        <v>80</v>
      </c>
      <c r="L19" s="97">
        <v>1</v>
      </c>
      <c r="M19" s="97">
        <v>3</v>
      </c>
      <c r="N19" s="71" t="str">
        <f t="shared" ref="N19:N20" si="3">+IF(L19*M19=0,"IMPOSIBLE",IF(L19*M19&lt;=2,"Riesgo No Significativo",IF(L19*M19&lt;=4,"Riesgo Poco Significativo",IF(L19*M19=6,"Riesgo Significativo",IF(L19*M19=9,"Riesgo Inaceptable","Ingresa bien los datos")))))</f>
        <v>Riesgo Poco Significativo</v>
      </c>
    </row>
    <row r="20" spans="1:254" ht="38.25" x14ac:dyDescent="0.2">
      <c r="A20" s="98" t="s">
        <v>267</v>
      </c>
      <c r="B20" s="277" t="s">
        <v>639</v>
      </c>
      <c r="C20" s="277" t="s">
        <v>666</v>
      </c>
      <c r="D20" s="277" t="s">
        <v>893</v>
      </c>
      <c r="E20" s="277" t="s">
        <v>668</v>
      </c>
      <c r="F20" s="277" t="s">
        <v>667</v>
      </c>
      <c r="G20" s="214" t="s">
        <v>669</v>
      </c>
      <c r="H20" s="24">
        <v>2</v>
      </c>
      <c r="I20" s="24">
        <v>3</v>
      </c>
      <c r="J20" s="22" t="str">
        <f t="shared" si="2"/>
        <v>Riesgo Significativo</v>
      </c>
      <c r="K20" s="239" t="s">
        <v>670</v>
      </c>
      <c r="L20" s="97">
        <v>1</v>
      </c>
      <c r="M20" s="97">
        <v>3</v>
      </c>
      <c r="N20" s="71" t="str">
        <f t="shared" si="3"/>
        <v>Riesgo Poco Significativo</v>
      </c>
    </row>
    <row r="21" spans="1:254" ht="71.25" x14ac:dyDescent="0.2">
      <c r="A21" s="98" t="s">
        <v>267</v>
      </c>
      <c r="B21" s="277" t="s">
        <v>639</v>
      </c>
      <c r="C21" s="98" t="s">
        <v>277</v>
      </c>
      <c r="D21" s="190" t="s">
        <v>246</v>
      </c>
      <c r="E21" s="98" t="s">
        <v>278</v>
      </c>
      <c r="F21" s="277" t="s">
        <v>463</v>
      </c>
      <c r="G21" s="102" t="s">
        <v>891</v>
      </c>
      <c r="H21" s="69">
        <v>2</v>
      </c>
      <c r="I21" s="69">
        <v>3</v>
      </c>
      <c r="J21" s="71" t="str">
        <f t="shared" si="0"/>
        <v>Riesgo Significativo</v>
      </c>
      <c r="K21" s="96" t="s">
        <v>264</v>
      </c>
      <c r="L21" s="97">
        <v>1</v>
      </c>
      <c r="M21" s="97">
        <v>3</v>
      </c>
      <c r="N21" s="71" t="str">
        <f t="shared" si="1"/>
        <v>Riesgo Poco Significativo</v>
      </c>
    </row>
    <row r="22" spans="1:254" ht="57" x14ac:dyDescent="0.2">
      <c r="A22" s="98" t="s">
        <v>267</v>
      </c>
      <c r="B22" s="277" t="s">
        <v>639</v>
      </c>
      <c r="C22" s="98" t="s">
        <v>277</v>
      </c>
      <c r="D22" s="190" t="s">
        <v>246</v>
      </c>
      <c r="E22" s="98" t="s">
        <v>278</v>
      </c>
      <c r="F22" s="277" t="s">
        <v>506</v>
      </c>
      <c r="G22" s="214" t="s">
        <v>607</v>
      </c>
      <c r="H22" s="69">
        <v>2</v>
      </c>
      <c r="I22" s="69">
        <v>3</v>
      </c>
      <c r="J22" s="71" t="str">
        <f t="shared" si="0"/>
        <v>Riesgo Significativo</v>
      </c>
      <c r="K22" s="77" t="s">
        <v>273</v>
      </c>
      <c r="L22" s="97">
        <v>1</v>
      </c>
      <c r="M22" s="97">
        <v>3</v>
      </c>
      <c r="N22" s="71" t="str">
        <f t="shared" si="1"/>
        <v>Riesgo Poco Significativo</v>
      </c>
    </row>
    <row r="23" spans="1:254" ht="57" x14ac:dyDescent="0.2">
      <c r="A23" s="98" t="s">
        <v>267</v>
      </c>
      <c r="B23" s="277" t="s">
        <v>639</v>
      </c>
      <c r="C23" s="98" t="s">
        <v>277</v>
      </c>
      <c r="D23" s="190" t="s">
        <v>246</v>
      </c>
      <c r="E23" s="98" t="s">
        <v>278</v>
      </c>
      <c r="F23" s="277" t="s">
        <v>477</v>
      </c>
      <c r="G23" s="213" t="s">
        <v>478</v>
      </c>
      <c r="H23" s="100">
        <v>2</v>
      </c>
      <c r="I23" s="100">
        <v>3</v>
      </c>
      <c r="J23" s="71" t="str">
        <f t="shared" si="0"/>
        <v>Riesgo Significativo</v>
      </c>
      <c r="K23" s="77" t="s">
        <v>273</v>
      </c>
      <c r="L23" s="100">
        <v>1</v>
      </c>
      <c r="M23" s="100">
        <v>3</v>
      </c>
      <c r="N23" s="71" t="str">
        <f t="shared" si="1"/>
        <v>Riesgo Poco Significativo</v>
      </c>
    </row>
    <row r="24" spans="1:254" ht="57" x14ac:dyDescent="0.2">
      <c r="A24" s="98" t="s">
        <v>267</v>
      </c>
      <c r="B24" s="277" t="s">
        <v>639</v>
      </c>
      <c r="C24" s="98" t="s">
        <v>277</v>
      </c>
      <c r="D24" s="190" t="s">
        <v>246</v>
      </c>
      <c r="E24" s="98" t="s">
        <v>278</v>
      </c>
      <c r="F24" s="277" t="s">
        <v>604</v>
      </c>
      <c r="G24" s="99" t="s">
        <v>608</v>
      </c>
      <c r="H24" s="103">
        <v>2</v>
      </c>
      <c r="I24" s="103">
        <v>3</v>
      </c>
      <c r="J24" s="71" t="str">
        <f t="shared" si="0"/>
        <v>Riesgo Significativo</v>
      </c>
      <c r="K24" s="80" t="s">
        <v>279</v>
      </c>
      <c r="L24" s="103">
        <v>1</v>
      </c>
      <c r="M24" s="103">
        <v>3</v>
      </c>
      <c r="N24" s="71" t="str">
        <f t="shared" si="1"/>
        <v>Riesgo Poco Significativo</v>
      </c>
    </row>
    <row r="25" spans="1:254" ht="71.25" x14ac:dyDescent="0.2">
      <c r="A25" s="98" t="s">
        <v>267</v>
      </c>
      <c r="B25" s="277" t="s">
        <v>639</v>
      </c>
      <c r="C25" s="98" t="s">
        <v>277</v>
      </c>
      <c r="D25" s="277" t="s">
        <v>246</v>
      </c>
      <c r="E25" s="98" t="s">
        <v>265</v>
      </c>
      <c r="F25" s="98" t="s">
        <v>602</v>
      </c>
      <c r="G25" s="210" t="s">
        <v>787</v>
      </c>
      <c r="H25" s="75">
        <v>2</v>
      </c>
      <c r="I25" s="75">
        <v>2</v>
      </c>
      <c r="J25" s="71" t="str">
        <f t="shared" si="0"/>
        <v>Riesgo Poco Significativo</v>
      </c>
      <c r="K25" s="77" t="s">
        <v>237</v>
      </c>
      <c r="L25" s="75">
        <v>1</v>
      </c>
      <c r="M25" s="75">
        <v>2</v>
      </c>
      <c r="N25" s="71" t="str">
        <f t="shared" si="1"/>
        <v>Riesgo No Significativo</v>
      </c>
    </row>
    <row r="26" spans="1:254" ht="86.25" customHeight="1" x14ac:dyDescent="0.2">
      <c r="A26" s="98" t="s">
        <v>267</v>
      </c>
      <c r="B26" s="300" t="s">
        <v>639</v>
      </c>
      <c r="C26" s="300" t="s">
        <v>659</v>
      </c>
      <c r="D26" s="277" t="s">
        <v>641</v>
      </c>
      <c r="E26" s="277" t="s">
        <v>660</v>
      </c>
      <c r="F26" s="277" t="s">
        <v>609</v>
      </c>
      <c r="G26" s="214" t="s">
        <v>899</v>
      </c>
      <c r="H26" s="75">
        <v>2</v>
      </c>
      <c r="I26" s="75">
        <v>3</v>
      </c>
      <c r="J26" s="71" t="str">
        <f t="shared" ref="J26" si="4">+IF(H26*I26=0,"IMPOSIBLE",IF(H26*I26&lt;=2,"Riesgo No Significativo",IF(H26*I26&lt;=4,"Riesgo Poco Significativo",IF(H26*I26=6,"Riesgo Significativo",IF(H26*I26=9,"Riesgo Inaceptable","Ingresa bien los datos")))))</f>
        <v>Riesgo Significativo</v>
      </c>
      <c r="K26" s="315" t="s">
        <v>80</v>
      </c>
      <c r="L26" s="103">
        <v>1</v>
      </c>
      <c r="M26" s="103">
        <v>3</v>
      </c>
      <c r="N26" s="71" t="str">
        <f t="shared" ref="N26" si="5">+IF(L26*M26=0,"IMPOSIBLE",IF(L26*M26&lt;=2,"Riesgo No Significativo",IF(L26*M26&lt;=4,"Riesgo Poco Significativo",IF(L26*M26=6,"Riesgo Significativo",IF(L26*M26=9,"Riesgo Inaceptable","Ingresa bien los datos")))))</f>
        <v>Riesgo Poco Significativo</v>
      </c>
    </row>
    <row r="27" spans="1:254" ht="259.5" customHeight="1" x14ac:dyDescent="0.2">
      <c r="A27" s="98" t="s">
        <v>267</v>
      </c>
      <c r="B27" s="300" t="s">
        <v>639</v>
      </c>
      <c r="C27" s="300" t="s">
        <v>894</v>
      </c>
      <c r="D27" s="300" t="s">
        <v>895</v>
      </c>
      <c r="E27" s="293" t="s">
        <v>764</v>
      </c>
      <c r="F27" s="185" t="s">
        <v>765</v>
      </c>
      <c r="G27" s="72" t="s">
        <v>766</v>
      </c>
      <c r="H27" s="11">
        <v>8</v>
      </c>
      <c r="I27" s="11">
        <v>5</v>
      </c>
      <c r="J27" s="280" t="s">
        <v>767</v>
      </c>
      <c r="K27" s="10" t="s">
        <v>788</v>
      </c>
      <c r="L27" s="281">
        <v>2</v>
      </c>
      <c r="M27" s="281">
        <v>2</v>
      </c>
      <c r="N27" s="282" t="s">
        <v>769</v>
      </c>
    </row>
    <row r="28" spans="1:254" s="58" customFormat="1" ht="12" x14ac:dyDescent="0.2">
      <c r="A28" s="155"/>
      <c r="B28" s="115"/>
      <c r="C28" s="39"/>
      <c r="D28" s="39"/>
      <c r="E28" s="39"/>
      <c r="F28" s="39"/>
      <c r="G28" s="39"/>
      <c r="H28" s="39"/>
      <c r="I28" s="39"/>
      <c r="J28" s="39"/>
      <c r="K28" s="39"/>
      <c r="L28" s="39"/>
      <c r="M28" s="39"/>
      <c r="N28" s="39"/>
      <c r="HI28" s="70"/>
      <c r="HJ28" s="70"/>
      <c r="HK28" s="70"/>
      <c r="HL28" s="70"/>
      <c r="HM28" s="70"/>
      <c r="HN28" s="70"/>
      <c r="HO28" s="70"/>
      <c r="HP28" s="70"/>
      <c r="HQ28" s="70"/>
      <c r="HR28" s="70"/>
      <c r="HS28" s="70"/>
      <c r="HT28" s="70"/>
      <c r="HU28" s="70"/>
      <c r="HV28" s="70"/>
      <c r="HW28" s="70"/>
      <c r="HX28" s="70"/>
      <c r="HY28" s="70"/>
      <c r="HZ28" s="70"/>
      <c r="IA28" s="70"/>
      <c r="IB28" s="70"/>
      <c r="IC28" s="70"/>
      <c r="ID28" s="70"/>
      <c r="IE28" s="70"/>
      <c r="IF28" s="70"/>
      <c r="IG28" s="70"/>
      <c r="IH28" s="70"/>
      <c r="II28" s="70"/>
      <c r="IJ28" s="70"/>
      <c r="IK28" s="70"/>
      <c r="IL28" s="70"/>
      <c r="IM28" s="70"/>
      <c r="IN28" s="70"/>
      <c r="IO28" s="70"/>
      <c r="IP28" s="70"/>
      <c r="IQ28" s="70"/>
      <c r="IR28" s="70"/>
      <c r="IS28" s="70"/>
      <c r="IT28" s="70"/>
    </row>
    <row r="29" spans="1:254" s="58" customFormat="1" thickBot="1" x14ac:dyDescent="0.25">
      <c r="A29" s="155"/>
      <c r="B29" s="115"/>
      <c r="C29" s="39"/>
      <c r="D29" s="39"/>
      <c r="E29" s="39"/>
      <c r="F29" s="39"/>
      <c r="G29" s="39"/>
      <c r="H29" s="39"/>
      <c r="I29" s="39"/>
      <c r="J29" s="39"/>
      <c r="K29" s="39"/>
      <c r="L29" s="39"/>
      <c r="M29" s="39"/>
      <c r="N29" s="39"/>
      <c r="HI29" s="70"/>
      <c r="HJ29" s="70"/>
      <c r="HK29" s="70"/>
      <c r="HL29" s="70"/>
      <c r="HM29" s="70"/>
      <c r="HN29" s="70"/>
      <c r="HO29" s="70"/>
      <c r="HP29" s="70"/>
      <c r="HQ29" s="70"/>
      <c r="HR29" s="70"/>
      <c r="HS29" s="70"/>
      <c r="HT29" s="70"/>
      <c r="HU29" s="70"/>
      <c r="HV29" s="70"/>
      <c r="HW29" s="70"/>
      <c r="HX29" s="70"/>
      <c r="HY29" s="70"/>
      <c r="HZ29" s="70"/>
      <c r="IA29" s="70"/>
      <c r="IB29" s="70"/>
      <c r="IC29" s="70"/>
      <c r="ID29" s="70"/>
      <c r="IE29" s="70"/>
      <c r="IF29" s="70"/>
      <c r="IG29" s="70"/>
      <c r="IH29" s="70"/>
      <c r="II29" s="70"/>
      <c r="IJ29" s="70"/>
      <c r="IK29" s="70"/>
      <c r="IL29" s="70"/>
      <c r="IM29" s="70"/>
      <c r="IN29" s="70"/>
      <c r="IO29" s="70"/>
      <c r="IP29" s="70"/>
      <c r="IQ29" s="70"/>
      <c r="IR29" s="70"/>
      <c r="IS29" s="70"/>
      <c r="IT29" s="70"/>
    </row>
    <row r="30" spans="1:254" s="180" customFormat="1" ht="56.25" customHeight="1" thickBot="1" x14ac:dyDescent="0.25">
      <c r="A30" s="177"/>
      <c r="B30" s="115"/>
      <c r="C30" s="178"/>
      <c r="E30" s="442" t="s">
        <v>428</v>
      </c>
      <c r="F30" s="443"/>
      <c r="G30" s="443"/>
      <c r="H30" s="443"/>
      <c r="I30" s="444"/>
      <c r="J30" s="494" t="s">
        <v>429</v>
      </c>
      <c r="K30" s="495"/>
      <c r="L30" s="442" t="s">
        <v>430</v>
      </c>
      <c r="M30" s="443"/>
      <c r="N30" s="444"/>
      <c r="HI30" s="181"/>
      <c r="HJ30" s="181"/>
      <c r="HK30" s="181"/>
      <c r="HL30" s="181"/>
      <c r="HM30" s="181"/>
      <c r="HN30" s="181"/>
      <c r="HO30" s="181"/>
      <c r="HP30" s="181"/>
      <c r="HQ30" s="181"/>
      <c r="HR30" s="181"/>
      <c r="HS30" s="181"/>
      <c r="HT30" s="181"/>
      <c r="HU30" s="181"/>
      <c r="HV30" s="181"/>
      <c r="HW30" s="181"/>
      <c r="HX30" s="181"/>
      <c r="HY30" s="181"/>
      <c r="HZ30" s="181"/>
      <c r="IA30" s="181"/>
      <c r="IB30" s="181"/>
      <c r="IC30" s="181"/>
      <c r="ID30" s="181"/>
      <c r="IE30" s="181"/>
      <c r="IF30" s="181"/>
      <c r="IG30" s="181"/>
      <c r="IH30" s="181"/>
      <c r="II30" s="181"/>
      <c r="IJ30" s="181"/>
      <c r="IK30" s="181"/>
      <c r="IL30" s="181"/>
      <c r="IM30" s="181"/>
      <c r="IN30" s="181"/>
      <c r="IO30" s="181"/>
      <c r="IP30" s="181"/>
      <c r="IQ30" s="181"/>
      <c r="IR30" s="181"/>
      <c r="IS30" s="181"/>
      <c r="IT30" s="181"/>
    </row>
    <row r="31" spans="1:254" s="58" customFormat="1" ht="94.5" customHeight="1" thickBot="1" x14ac:dyDescent="0.25">
      <c r="A31" s="155"/>
      <c r="B31" s="115"/>
      <c r="C31" s="162"/>
      <c r="E31" s="163"/>
      <c r="F31" s="162"/>
      <c r="G31" s="39"/>
      <c r="H31" s="39"/>
      <c r="I31" s="39"/>
      <c r="J31" s="168"/>
      <c r="K31" s="169"/>
      <c r="L31" s="162"/>
      <c r="M31" s="39"/>
      <c r="N31" s="164"/>
      <c r="HI31" s="70"/>
      <c r="HJ31" s="70"/>
      <c r="HK31" s="70"/>
      <c r="HL31" s="70"/>
      <c r="HM31" s="70"/>
      <c r="HN31" s="70"/>
      <c r="HO31" s="70"/>
      <c r="HP31" s="70"/>
      <c r="HQ31" s="70"/>
      <c r="HR31" s="70"/>
      <c r="HS31" s="70"/>
      <c r="HT31" s="70"/>
      <c r="HU31" s="70"/>
      <c r="HV31" s="70"/>
      <c r="HW31" s="70"/>
      <c r="HX31" s="70"/>
      <c r="HY31" s="70"/>
      <c r="HZ31" s="70"/>
      <c r="IA31" s="70"/>
      <c r="IB31" s="70"/>
      <c r="IC31" s="70"/>
      <c r="ID31" s="70"/>
      <c r="IE31" s="70"/>
      <c r="IF31" s="70"/>
      <c r="IG31" s="70"/>
      <c r="IH31" s="70"/>
      <c r="II31" s="70"/>
      <c r="IJ31" s="70"/>
      <c r="IK31" s="70"/>
      <c r="IL31" s="70"/>
      <c r="IM31" s="70"/>
      <c r="IN31" s="70"/>
      <c r="IO31" s="70"/>
      <c r="IP31" s="70"/>
      <c r="IQ31" s="70"/>
      <c r="IR31" s="70"/>
      <c r="IS31" s="70"/>
      <c r="IT31" s="70"/>
    </row>
    <row r="32" spans="1:254" s="175" customFormat="1" ht="48" customHeight="1" thickBot="1" x14ac:dyDescent="0.25">
      <c r="A32" s="173"/>
      <c r="B32" s="240"/>
      <c r="C32" s="174"/>
      <c r="E32" s="397" t="s">
        <v>447</v>
      </c>
      <c r="F32" s="408"/>
      <c r="G32" s="408"/>
      <c r="H32" s="408"/>
      <c r="I32" s="398"/>
      <c r="J32" s="397" t="s">
        <v>448</v>
      </c>
      <c r="K32" s="398"/>
      <c r="L32" s="397" t="s">
        <v>661</v>
      </c>
      <c r="M32" s="408"/>
      <c r="N32" s="398"/>
      <c r="HI32" s="176"/>
      <c r="HJ32" s="176"/>
      <c r="HK32" s="176"/>
      <c r="HL32" s="176"/>
      <c r="HM32" s="176"/>
      <c r="HN32" s="176"/>
      <c r="HO32" s="176"/>
      <c r="HP32" s="176"/>
      <c r="HQ32" s="176"/>
      <c r="HR32" s="176"/>
      <c r="HS32" s="176"/>
      <c r="HT32" s="176"/>
      <c r="HU32" s="176"/>
      <c r="HV32" s="176"/>
      <c r="HW32" s="176"/>
      <c r="HX32" s="176"/>
      <c r="HY32" s="176"/>
      <c r="HZ32" s="176"/>
      <c r="IA32" s="176"/>
      <c r="IB32" s="176"/>
      <c r="IC32" s="176"/>
      <c r="ID32" s="176"/>
      <c r="IE32" s="176"/>
      <c r="IF32" s="176"/>
      <c r="IG32" s="176"/>
      <c r="IH32" s="176"/>
      <c r="II32" s="176"/>
      <c r="IJ32" s="176"/>
      <c r="IK32" s="176"/>
      <c r="IL32" s="176"/>
      <c r="IM32" s="176"/>
      <c r="IN32" s="176"/>
      <c r="IO32" s="176"/>
      <c r="IP32" s="176"/>
      <c r="IQ32" s="176"/>
      <c r="IR32" s="176"/>
      <c r="IS32" s="176"/>
      <c r="IT32" s="176"/>
    </row>
    <row r="33" spans="1:254" s="58" customFormat="1" ht="15" customHeight="1" x14ac:dyDescent="0.2">
      <c r="A33" s="157"/>
      <c r="B33" s="188"/>
      <c r="C33" s="158"/>
      <c r="D33" s="158"/>
      <c r="E33" s="158"/>
      <c r="F33" s="158"/>
      <c r="G33" s="158"/>
      <c r="H33" s="158"/>
      <c r="I33" s="158"/>
      <c r="J33" s="158"/>
      <c r="K33" s="158"/>
      <c r="L33" s="158"/>
      <c r="M33" s="158"/>
      <c r="N33" s="158"/>
      <c r="HI33" s="70"/>
      <c r="HJ33" s="70"/>
      <c r="HK33" s="70"/>
      <c r="HL33" s="70"/>
      <c r="HM33" s="70"/>
      <c r="HN33" s="70"/>
      <c r="HO33" s="70"/>
      <c r="HP33" s="70"/>
      <c r="HQ33" s="70"/>
      <c r="HR33" s="70"/>
      <c r="HS33" s="70"/>
      <c r="HT33" s="70"/>
      <c r="HU33" s="70"/>
      <c r="HV33" s="70"/>
      <c r="HW33" s="70"/>
      <c r="HX33" s="70"/>
      <c r="HY33" s="70"/>
      <c r="HZ33" s="70"/>
      <c r="IA33" s="70"/>
      <c r="IB33" s="70"/>
      <c r="IC33" s="70"/>
      <c r="ID33" s="70"/>
      <c r="IE33" s="70"/>
      <c r="IF33" s="70"/>
      <c r="IG33" s="70"/>
      <c r="IH33" s="70"/>
      <c r="II33" s="70"/>
      <c r="IJ33" s="70"/>
      <c r="IK33" s="70"/>
      <c r="IL33" s="70"/>
      <c r="IM33" s="70"/>
      <c r="IN33" s="70"/>
      <c r="IO33" s="70"/>
      <c r="IP33" s="70"/>
      <c r="IQ33" s="70"/>
      <c r="IR33" s="70"/>
      <c r="IS33" s="70"/>
      <c r="IT33" s="70"/>
    </row>
    <row r="34" spans="1:254" customFormat="1" ht="15" x14ac:dyDescent="0.25">
      <c r="A34" s="53"/>
      <c r="B34" s="241"/>
      <c r="C34" s="53"/>
      <c r="D34" s="53"/>
      <c r="E34" s="53"/>
      <c r="F34" s="53"/>
      <c r="G34" s="53"/>
      <c r="H34" s="53"/>
      <c r="I34" s="53"/>
      <c r="J34" s="53"/>
      <c r="K34" s="53"/>
      <c r="L34" s="53"/>
      <c r="M34" s="53"/>
      <c r="N34" s="53"/>
    </row>
  </sheetData>
  <mergeCells count="22">
    <mergeCell ref="A6:N6"/>
    <mergeCell ref="A1:B2"/>
    <mergeCell ref="C1:L2"/>
    <mergeCell ref="A3:N3"/>
    <mergeCell ref="A4:N4"/>
    <mergeCell ref="A5:N5"/>
    <mergeCell ref="H7:I7"/>
    <mergeCell ref="K7:K8"/>
    <mergeCell ref="L7:M7"/>
    <mergeCell ref="A7:A8"/>
    <mergeCell ref="B7:B8"/>
    <mergeCell ref="C7:C8"/>
    <mergeCell ref="D7:D8"/>
    <mergeCell ref="E7:E8"/>
    <mergeCell ref="F7:F8"/>
    <mergeCell ref="G7:G8"/>
    <mergeCell ref="E30:I30"/>
    <mergeCell ref="J30:K30"/>
    <mergeCell ref="L30:N30"/>
    <mergeCell ref="E32:I32"/>
    <mergeCell ref="J32:K32"/>
    <mergeCell ref="L32:N32"/>
  </mergeCells>
  <conditionalFormatting sqref="N21:N25 N9:N18 J9:J18">
    <cfRule type="containsText" dxfId="101" priority="39" operator="containsText" text="Riesgo No Significativo">
      <formula>NOT(ISERROR(SEARCH("Riesgo No Significativo",J9)))</formula>
    </cfRule>
    <cfRule type="containsText" dxfId="100" priority="40" operator="containsText" text="Riesgo Poco Significativo">
      <formula>NOT(ISERROR(SEARCH("Riesgo Poco Significativo",J9)))</formula>
    </cfRule>
    <cfRule type="containsText" dxfId="99" priority="41" operator="containsText" text="Riesgo Significativo">
      <formula>NOT(ISERROR(SEARCH("Riesgo Significativo",J9)))</formula>
    </cfRule>
    <cfRule type="containsText" dxfId="98" priority="42" operator="containsText" text="Riesgo Inaceptable">
      <formula>NOT(ISERROR(SEARCH("Riesgo Inaceptable",J9)))</formula>
    </cfRule>
  </conditionalFormatting>
  <conditionalFormatting sqref="J21:J25">
    <cfRule type="containsText" dxfId="97" priority="43" operator="containsText" text="Riesgo No Significativo">
      <formula>NOT(ISERROR(SEARCH("Riesgo No Significativo",J21)))</formula>
    </cfRule>
    <cfRule type="containsText" dxfId="96" priority="44" operator="containsText" text="Riesgo Poco Significativo">
      <formula>NOT(ISERROR(SEARCH("Riesgo Poco Significativo",J21)))</formula>
    </cfRule>
    <cfRule type="containsText" dxfId="95" priority="45" operator="containsText" text="Riesgo Significativo">
      <formula>NOT(ISERROR(SEARCH("Riesgo Significativo",J21)))</formula>
    </cfRule>
    <cfRule type="containsText" dxfId="94" priority="46" operator="containsText" text="Riesgo Inaceptable">
      <formula>NOT(ISERROR(SEARCH("Riesgo Inaceptable",J21)))</formula>
    </cfRule>
  </conditionalFormatting>
  <conditionalFormatting sqref="K25 K12:K13 K10">
    <cfRule type="containsText" dxfId="93" priority="35" operator="containsText" text="Riesgo No Significativo">
      <formula>NOT(ISERROR(SEARCH("Riesgo No Significativo",K10)))</formula>
    </cfRule>
    <cfRule type="containsText" dxfId="92" priority="36" operator="containsText" text="Riesgo Poco Significativo">
      <formula>NOT(ISERROR(SEARCH("Riesgo Poco Significativo",K10)))</formula>
    </cfRule>
    <cfRule type="containsText" dxfId="91" priority="37" operator="containsText" text="Riesgo Significativo">
      <formula>NOT(ISERROR(SEARCH("Riesgo Significativo",K10)))</formula>
    </cfRule>
    <cfRule type="containsText" dxfId="90" priority="38" operator="containsText" text="Riesgo Inaceptable">
      <formula>NOT(ISERROR(SEARCH("Riesgo Inaceptable",K10)))</formula>
    </cfRule>
  </conditionalFormatting>
  <conditionalFormatting sqref="K25 K12:K13 K10">
    <cfRule type="containsText" dxfId="89" priority="34" operator="containsText" text="BANDEJAS ">
      <formula>NOT(ISERROR(SEARCH("BANDEJAS ",K10)))</formula>
    </cfRule>
  </conditionalFormatting>
  <conditionalFormatting sqref="K25 K12:K13 K10">
    <cfRule type="containsText" dxfId="88" priority="33" operator="containsText" text="Postura prolongada de pie">
      <formula>NOT(ISERROR(SEARCH("Postura prolongada de pie",K10)))</formula>
    </cfRule>
  </conditionalFormatting>
  <conditionalFormatting sqref="H25:I25 H12:I13 H10:I10">
    <cfRule type="containsText" dxfId="87" priority="31" operator="containsText" text="Postura prolongada de pie">
      <formula>NOT(ISERROR(SEARCH("Postura prolongada de pie",H10)))</formula>
    </cfRule>
  </conditionalFormatting>
  <conditionalFormatting sqref="H25:I25 H12:I13 H10:I10">
    <cfRule type="containsText" dxfId="86" priority="32" operator="containsText" text="BANDEJAS ">
      <formula>NOT(ISERROR(SEARCH("BANDEJAS ",H10)))</formula>
    </cfRule>
  </conditionalFormatting>
  <conditionalFormatting sqref="L25:M25 L12:M13 L10:M10">
    <cfRule type="containsText" dxfId="85" priority="30" operator="containsText" text="BANDEJAS ">
      <formula>NOT(ISERROR(SEARCH("BANDEJAS ",L10)))</formula>
    </cfRule>
  </conditionalFormatting>
  <conditionalFormatting sqref="L25:M25 L12:M13 L10:M10">
    <cfRule type="containsText" dxfId="84" priority="29" operator="containsText" text="Postura prolongada de pie">
      <formula>NOT(ISERROR(SEARCH("Postura prolongada de pie",L10)))</formula>
    </cfRule>
  </conditionalFormatting>
  <conditionalFormatting sqref="J19">
    <cfRule type="containsText" dxfId="83" priority="25" operator="containsText" text="Riesgo No Significativo">
      <formula>NOT(ISERROR(SEARCH("Riesgo No Significativo",J19)))</formula>
    </cfRule>
    <cfRule type="containsText" dxfId="82" priority="26" operator="containsText" text="Riesgo Poco Significativo">
      <formula>NOT(ISERROR(SEARCH("Riesgo Poco Significativo",J19)))</formula>
    </cfRule>
    <cfRule type="containsText" dxfId="81" priority="27" operator="containsText" text="Riesgo Significativo">
      <formula>NOT(ISERROR(SEARCH("Riesgo Significativo",J19)))</formula>
    </cfRule>
    <cfRule type="containsText" dxfId="80" priority="28" operator="containsText" text="Riesgo Inaceptable">
      <formula>NOT(ISERROR(SEARCH("Riesgo Inaceptable",J19)))</formula>
    </cfRule>
  </conditionalFormatting>
  <conditionalFormatting sqref="J19">
    <cfRule type="containsText" dxfId="79" priority="24" operator="containsText" text="BANDEJAS ">
      <formula>NOT(ISERROR(SEARCH("BANDEJAS ",J19)))</formula>
    </cfRule>
  </conditionalFormatting>
  <conditionalFormatting sqref="J19">
    <cfRule type="containsText" dxfId="78" priority="23" operator="containsText" text="Postura prolongada de pie">
      <formula>NOT(ISERROR(SEARCH("Postura prolongada de pie",J19)))</formula>
    </cfRule>
  </conditionalFormatting>
  <conditionalFormatting sqref="H26:I26">
    <cfRule type="containsText" dxfId="77" priority="21" operator="containsText" text="Postura prolongada de pie">
      <formula>NOT(ISERROR(SEARCH("Postura prolongada de pie",H26)))</formula>
    </cfRule>
  </conditionalFormatting>
  <conditionalFormatting sqref="H26:I26">
    <cfRule type="containsText" dxfId="76" priority="22" operator="containsText" text="BANDEJAS ">
      <formula>NOT(ISERROR(SEARCH("BANDEJAS ",H26)))</formula>
    </cfRule>
  </conditionalFormatting>
  <conditionalFormatting sqref="J26">
    <cfRule type="containsText" dxfId="75" priority="17" operator="containsText" text="Riesgo No Significativo">
      <formula>NOT(ISERROR(SEARCH("Riesgo No Significativo",J26)))</formula>
    </cfRule>
    <cfRule type="containsText" dxfId="74" priority="18" operator="containsText" text="Riesgo Poco Significativo">
      <formula>NOT(ISERROR(SEARCH("Riesgo Poco Significativo",J26)))</formula>
    </cfRule>
    <cfRule type="containsText" dxfId="73" priority="19" operator="containsText" text="Riesgo Significativo">
      <formula>NOT(ISERROR(SEARCH("Riesgo Significativo",J26)))</formula>
    </cfRule>
    <cfRule type="containsText" dxfId="72" priority="20" operator="containsText" text="Riesgo Inaceptable">
      <formula>NOT(ISERROR(SEARCH("Riesgo Inaceptable",J26)))</formula>
    </cfRule>
  </conditionalFormatting>
  <conditionalFormatting sqref="N26">
    <cfRule type="containsText" dxfId="71" priority="13" operator="containsText" text="Riesgo No Significativo">
      <formula>NOT(ISERROR(SEARCH("Riesgo No Significativo",N26)))</formula>
    </cfRule>
    <cfRule type="containsText" dxfId="70" priority="14" operator="containsText" text="Riesgo Poco Significativo">
      <formula>NOT(ISERROR(SEARCH("Riesgo Poco Significativo",N26)))</formula>
    </cfRule>
    <cfRule type="containsText" dxfId="69" priority="15" operator="containsText" text="Riesgo Significativo">
      <formula>NOT(ISERROR(SEARCH("Riesgo Significativo",N26)))</formula>
    </cfRule>
    <cfRule type="containsText" dxfId="68" priority="16" operator="containsText" text="Riesgo Inaceptable">
      <formula>NOT(ISERROR(SEARCH("Riesgo Inaceptable",N26)))</formula>
    </cfRule>
  </conditionalFormatting>
  <conditionalFormatting sqref="J20">
    <cfRule type="containsText" dxfId="67" priority="9" operator="containsText" text="Riesgo No Significativo">
      <formula>NOT(ISERROR(SEARCH("Riesgo No Significativo",J20)))</formula>
    </cfRule>
    <cfRule type="containsText" dxfId="66" priority="10" operator="containsText" text="Riesgo Poco Significativo">
      <formula>NOT(ISERROR(SEARCH("Riesgo Poco Significativo",J20)))</formula>
    </cfRule>
    <cfRule type="containsText" dxfId="65" priority="11" operator="containsText" text="Riesgo Significativo">
      <formula>NOT(ISERROR(SEARCH("Riesgo Significativo",J20)))</formula>
    </cfRule>
    <cfRule type="containsText" dxfId="64" priority="12" operator="containsText" text="Riesgo Inaceptable">
      <formula>NOT(ISERROR(SEARCH("Riesgo Inaceptable",J20)))</formula>
    </cfRule>
  </conditionalFormatting>
  <conditionalFormatting sqref="J20">
    <cfRule type="containsText" dxfId="63" priority="8" operator="containsText" text="BANDEJAS ">
      <formula>NOT(ISERROR(SEARCH("BANDEJAS ",J20)))</formula>
    </cfRule>
  </conditionalFormatting>
  <conditionalFormatting sqref="J20">
    <cfRule type="containsText" dxfId="62" priority="7" operator="containsText" text="Postura prolongada de pie">
      <formula>NOT(ISERROR(SEARCH("Postura prolongada de pie",J20)))</formula>
    </cfRule>
  </conditionalFormatting>
  <conditionalFormatting sqref="N19:N20">
    <cfRule type="containsText" dxfId="61" priority="3" operator="containsText" text="Riesgo No Significativo">
      <formula>NOT(ISERROR(SEARCH("Riesgo No Significativo",N19)))</formula>
    </cfRule>
    <cfRule type="containsText" dxfId="60" priority="4" operator="containsText" text="Riesgo Poco Significativo">
      <formula>NOT(ISERROR(SEARCH("Riesgo Poco Significativo",N19)))</formula>
    </cfRule>
    <cfRule type="containsText" dxfId="59" priority="5" operator="containsText" text="Riesgo Significativo">
      <formula>NOT(ISERROR(SEARCH("Riesgo Significativo",N19)))</formula>
    </cfRule>
    <cfRule type="containsText" dxfId="58" priority="6" operator="containsText" text="Riesgo Inaceptable">
      <formula>NOT(ISERROR(SEARCH("Riesgo Inaceptable",N19)))</formula>
    </cfRule>
  </conditionalFormatting>
  <conditionalFormatting sqref="L27:M27">
    <cfRule type="containsText" dxfId="57" priority="2" operator="containsText" text="BANDEJAS ">
      <formula>NOT(ISERROR(SEARCH("BANDEJAS ",L27)))</formula>
    </cfRule>
  </conditionalFormatting>
  <conditionalFormatting sqref="L27:M27">
    <cfRule type="containsText" dxfId="56" priority="1" operator="containsText" text="Postura prolongada de pie">
      <formula>NOT(ISERROR(SEARCH("Postura prolongada de pie",L27)))</formula>
    </cfRule>
  </conditionalFormatting>
  <pageMargins left="0.70866141732283472" right="0.70866141732283472" top="0.74803149606299213" bottom="0.74803149606299213" header="0.31496062992125984" footer="0.31496062992125984"/>
  <pageSetup paperSize="9" scale="38" fitToHeight="0" orientation="landscape" horizontalDpi="360" verticalDpi="36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12</vt:i4>
      </vt:variant>
      <vt:variant>
        <vt:lpstr>Rangos con nombre</vt:lpstr>
      </vt:variant>
      <vt:variant>
        <vt:i4>18</vt:i4>
      </vt:variant>
    </vt:vector>
  </HeadingPairs>
  <TitlesOfParts>
    <vt:vector size="30" baseType="lpstr">
      <vt:lpstr>Manejo Combustibles</vt:lpstr>
      <vt:lpstr>Manejo Fertilizantes y Agroquím</vt:lpstr>
      <vt:lpstr>Vigilancia y Protección</vt:lpstr>
      <vt:lpstr>Obrero Atención a. Menores</vt:lpstr>
      <vt:lpstr>Obrero Atención A. Mayores</vt:lpstr>
      <vt:lpstr>Operador de Campo</vt:lpstr>
      <vt:lpstr>Operador Maquinaria</vt:lpstr>
      <vt:lpstr>Servicios Generales y limpieza </vt:lpstr>
      <vt:lpstr>Personal Laboratorios</vt:lpstr>
      <vt:lpstr>Almacen de Materiales y Acce</vt:lpstr>
      <vt:lpstr>Personal Administrativo</vt:lpstr>
      <vt:lpstr>Operario Obras Civiles</vt:lpstr>
      <vt:lpstr>'Manejo Combustibles'!Área_de_impresión</vt:lpstr>
      <vt:lpstr>'Manejo Fertilizantes y Agroquím'!Área_de_impresión</vt:lpstr>
      <vt:lpstr>'Obrero Atención A. Mayores'!Área_de_impresión</vt:lpstr>
      <vt:lpstr>'Obrero Atención a. Menores'!Área_de_impresión</vt:lpstr>
      <vt:lpstr>'Operador de Campo'!Área_de_impresión</vt:lpstr>
      <vt:lpstr>'Operador Maquinaria'!Área_de_impresión</vt:lpstr>
      <vt:lpstr>'Personal Administrativo'!Área_de_impresión</vt:lpstr>
      <vt:lpstr>'Personal Laboratorios'!Área_de_impresión</vt:lpstr>
      <vt:lpstr>'Vigilancia y Protección'!Área_de_impresión</vt:lpstr>
      <vt:lpstr>'Manejo Combustibles'!Títulos_a_imprimir</vt:lpstr>
      <vt:lpstr>'Manejo Fertilizantes y Agroquím'!Títulos_a_imprimir</vt:lpstr>
      <vt:lpstr>'Obrero Atención A. Mayores'!Títulos_a_imprimir</vt:lpstr>
      <vt:lpstr>'Obrero Atención a. Menores'!Títulos_a_imprimir</vt:lpstr>
      <vt:lpstr>'Operador de Campo'!Títulos_a_imprimir</vt:lpstr>
      <vt:lpstr>'Operador Maquinaria'!Títulos_a_imprimir</vt:lpstr>
      <vt:lpstr>'Personal Administrativo'!Títulos_a_imprimir</vt:lpstr>
      <vt:lpstr>'Personal Laboratorios'!Títulos_a_imprimir</vt:lpstr>
      <vt:lpstr>'Vigilancia y Protección'!Títulos_a_imprimir</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Ericka Coronado Plasencia</dc:creator>
  <cp:lastModifiedBy>FANNY</cp:lastModifiedBy>
  <cp:lastPrinted>2019-09-03T14:34:29Z</cp:lastPrinted>
  <dcterms:created xsi:type="dcterms:W3CDTF">2019-07-05T15:32:41Z</dcterms:created>
  <dcterms:modified xsi:type="dcterms:W3CDTF">2020-09-30T16:20:44Z</dcterms:modified>
</cp:coreProperties>
</file>